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2540"/>
  </bookViews>
  <sheets>
    <sheet name="Sheet1" sheetId="1" r:id="rId1"/>
    <sheet name="Sheet2" sheetId="3" state="hidden" r:id="rId2"/>
  </sheets>
  <definedNames>
    <definedName name="_xlnm._FilterDatabase" localSheetId="0" hidden="1">Sheet1!$A$4:$L$49</definedName>
    <definedName name="_xlnm.Print_Area" localSheetId="0">Sheet1!$A$1:$L$49</definedName>
    <definedName name="_xlnm.Print_Area" localSheetId="1">Sheet2!$A$1:$E$11</definedName>
  </definedNames>
  <calcPr calcId="144525"/>
</workbook>
</file>

<file path=xl/calcChain.xml><?xml version="1.0" encoding="utf-8"?>
<calcChain xmlns="http://schemas.openxmlformats.org/spreadsheetml/2006/main">
  <c r="J36" i="1"/>
  <c r="I36"/>
  <c r="J35"/>
  <c r="I35"/>
</calcChain>
</file>

<file path=xl/sharedStrings.xml><?xml version="1.0" encoding="utf-8"?>
<sst xmlns="http://schemas.openxmlformats.org/spreadsheetml/2006/main" count="268" uniqueCount="125">
  <si>
    <t>附件1</t>
  </si>
  <si>
    <t>南宫市存量住宅用地项目清单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</si>
  <si>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</si>
  <si>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</si>
  <si>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</si>
  <si>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</si>
  <si>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</si>
  <si>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</si>
  <si>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</si>
  <si>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</si>
  <si>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</si>
  <si>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</si>
  <si>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</si>
  <si>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</si>
  <si>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</si>
  <si>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⑴</t>
  </si>
  <si>
    <t>⑵</t>
  </si>
  <si>
    <t>⑶</t>
  </si>
  <si>
    <t>⑷</t>
  </si>
  <si>
    <t>⑸</t>
  </si>
  <si>
    <t>⑹</t>
  </si>
  <si>
    <t>⑺</t>
  </si>
  <si>
    <t>⑻</t>
  </si>
  <si>
    <t>⑼</t>
  </si>
  <si>
    <t>⑽</t>
  </si>
  <si>
    <t>⑾</t>
  </si>
  <si>
    <t>⑿</t>
  </si>
  <si>
    <t>兰德庭院</t>
  </si>
  <si>
    <t>河北硕宇房地产开发集团有限公司</t>
  </si>
  <si>
    <t>凤岗办</t>
  </si>
  <si>
    <t>凤凰路以东、体育路以西、朝阳街以南、南纬街以北</t>
  </si>
  <si>
    <t>普通商品房</t>
  </si>
  <si>
    <t>已动工未竣工</t>
  </si>
  <si>
    <t>铜锣湾九里</t>
  </si>
  <si>
    <t>南宫铜锣湾房地产开发有限公司</t>
  </si>
  <si>
    <t>东进街南侧、南街西侧、向堂街东侧</t>
  </si>
  <si>
    <t>向堂街以东、东进街以南、南街以西</t>
  </si>
  <si>
    <t>铜锣湾公馆</t>
  </si>
  <si>
    <t>文前街以东、育才路以西、东大街以南、东进街以北</t>
  </si>
  <si>
    <t>铜锣湾</t>
  </si>
  <si>
    <t>衙前街以东、南大街以西、西大街以南、东进街以北</t>
  </si>
  <si>
    <t>东进街南侧、南街西侧，向堂街东侧</t>
  </si>
  <si>
    <t>东进街南侧、向堂街西侧</t>
  </si>
  <si>
    <t xml:space="preserve"> 东进街以南、南街以西、向堂街东侧</t>
  </si>
  <si>
    <t xml:space="preserve"> 东进街以北、南大街以西、衙前街以东</t>
  </si>
  <si>
    <t>云湖十里</t>
  </si>
  <si>
    <t>石家庄天地房地产开发有限公司</t>
  </si>
  <si>
    <t>普彤街南侧、企之路东侧、北纬街以北</t>
  </si>
  <si>
    <t>金域澜湾</t>
  </si>
  <si>
    <t>霖之路以东、东进街以南、企之路以西、胜利街以北</t>
  </si>
  <si>
    <t>在水一方</t>
  </si>
  <si>
    <t>河北建兴房地产开发有限公司南宫分公司</t>
  </si>
  <si>
    <t>富强路东侧、北城街北侧</t>
  </si>
  <si>
    <t>腾飞路西侧、北城街北侧</t>
  </si>
  <si>
    <t>腾飞路西侧、北纬街北侧</t>
  </si>
  <si>
    <t>腾飞路西侧、北纬街南侧</t>
  </si>
  <si>
    <t>凤城雅筑</t>
  </si>
  <si>
    <t>河北威州房地产开发有限公司南宫分公司</t>
  </si>
  <si>
    <t>青年街南侧、育才路东侧、光武路西侧、西长街北侧</t>
  </si>
  <si>
    <t>育才路以东、青年街以南、光武路以西、西长街以北</t>
  </si>
  <si>
    <t>紫冢怡海花园</t>
  </si>
  <si>
    <t>南宫市万兴房地产开发有限公司</t>
  </si>
  <si>
    <t>紫冢镇</t>
  </si>
  <si>
    <t>紫冢镇花园路以东、纬八路以南、纬九路以北</t>
  </si>
  <si>
    <t>凤凰苑</t>
  </si>
  <si>
    <t>河北润昌房地产开发有限公司</t>
  </si>
  <si>
    <t>凤凰路以东、复兴路以西、北纬街以南</t>
  </si>
  <si>
    <t>丹枫玉墅</t>
  </si>
  <si>
    <t>邢台元汇房地产开发有限公司</t>
  </si>
  <si>
    <t>胜利街以南、腾飞路以东、保安路以西</t>
  </si>
  <si>
    <t>荣安小区</t>
  </si>
  <si>
    <t>河北乾阳房地产开发有限公司</t>
  </si>
  <si>
    <t>朝阳街以北、冰天路以南、育才路以西</t>
  </si>
  <si>
    <t>恒力雅苑</t>
  </si>
  <si>
    <t>南宫市广通房地产开发有限公司</t>
  </si>
  <si>
    <t>紫冢镇花园路以东、纬三路以南、肃临公路以西</t>
  </si>
  <si>
    <t>铜锣湾公园</t>
  </si>
  <si>
    <t>南宫市铜锣湾实业有限公司</t>
  </si>
  <si>
    <t>霖之路以东、企之路以西、西大街以南、东进街以北</t>
  </si>
  <si>
    <t>信都隆府</t>
  </si>
  <si>
    <t>河北贞昌房地产开发有限公司</t>
  </si>
  <si>
    <t>复兴路以东、规划北纬街以南、信和商厦以北</t>
  </si>
  <si>
    <r>
      <t xml:space="preserve"> </t>
    </r>
    <r>
      <rPr>
        <sz val="9"/>
        <rFont val="宋体"/>
        <charset val="134"/>
      </rPr>
      <t>华强羊绒业</t>
    </r>
  </si>
  <si>
    <t xml:space="preserve"> 南宫市华强羊绒业开发有限公司 </t>
  </si>
  <si>
    <t>段芦头镇</t>
  </si>
  <si>
    <t xml:space="preserve"> 段芦头镇旧肃临路以西、上海街以北、府前街以南 </t>
  </si>
  <si>
    <t>盛安花园</t>
  </si>
  <si>
    <t>南宫市耀祥房地产开发有限公司</t>
  </si>
  <si>
    <t xml:space="preserve"> 段芦头镇308国道以北、清乔东路以东</t>
  </si>
  <si>
    <t>中景官邸五期</t>
  </si>
  <si>
    <t>南宫市科韵房地产开发有限公司</t>
  </si>
  <si>
    <t xml:space="preserve">  凤凰路以东、胜利街以北、东进街以南、体育路以西 </t>
  </si>
  <si>
    <t>未动工</t>
  </si>
  <si>
    <t>凯旋城臻园</t>
  </si>
  <si>
    <t>河北豪邦房地产开发有限公司</t>
  </si>
  <si>
    <t>腾飞路以东、通达街以北、大庆街以南、保安路以西</t>
  </si>
  <si>
    <t>天地领峯</t>
  </si>
  <si>
    <t>河北中销房地产开发有限公司</t>
  </si>
  <si>
    <t>学苑街以南、富强路以东、德泉街以北、腾飞路以西</t>
  </si>
  <si>
    <t>徐马寨文昌花园</t>
  </si>
  <si>
    <t>南宫市文昌房地产开发有限公司</t>
  </si>
  <si>
    <t>段芦头镇天津街以南、郑州路以东、南京街以北</t>
  </si>
  <si>
    <t>段芦头镇天津街以南、郑州路以西、南京街以北、清乔东路以东</t>
  </si>
  <si>
    <t>鑫凯华府</t>
  </si>
  <si>
    <t xml:space="preserve">南宫市友凯房地产开发有限公司 </t>
  </si>
  <si>
    <t xml:space="preserve">  北城街以北、冀南路以东、北纬街以南、规划光明北路以西 </t>
  </si>
  <si>
    <t xml:space="preserve"> 大庆街以北、冀南路以东、规划光明北路以西、北城街以南 </t>
  </si>
  <si>
    <t xml:space="preserve"> 石家庄天地房地产开发有限公司 </t>
  </si>
  <si>
    <t>胜利街以北、霖之路以东、东进街以南、企之路以西</t>
  </si>
  <si>
    <t>邢台弘傲房地产开发有限公司南宫市分公司</t>
  </si>
  <si>
    <t>北城西街以南、南亭路以西、建彬路（现状西环路）东侧</t>
  </si>
  <si>
    <t xml:space="preserve">填表说明：
1.关于（2）项目名称：填写楼盘名称或小区名称。
2.关于（3）开发企业：对应出让合同或者划拨决定书中的土地使用权人，应准确填写企业全称。
3.关于（4）所在区和街道（乡镇）：填写所在的市辖区和街道（乡镇）。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
</t>
  </si>
  <si>
    <t>附件2</t>
  </si>
  <si>
    <t>XX市（县）存量住宅用地信息汇总表</t>
  </si>
  <si>
    <t xml:space="preserve">    单位:公顷</t>
  </si>
  <si>
    <t>项目总数</t>
  </si>
  <si>
    <t>存量住宅用地总面积</t>
  </si>
  <si>
    <t>未动工土地面积</t>
  </si>
  <si>
    <t>已动工未竣工土地面积</t>
  </si>
  <si>
    <t xml:space="preserve">填表说明：各表项数量关系：(2)=(3)+(4)，(4)≥(5)
</t>
  </si>
  <si>
    <t>南宫市鸿泰房地产开发有限公司</t>
  </si>
  <si>
    <t>凤岗办</t>
    <phoneticPr fontId="10" type="noConversion"/>
  </si>
  <si>
    <t>凤凰路以西、规划北纬街以南</t>
  </si>
  <si>
    <t>南宫市山水房地产开发有限公司</t>
  </si>
  <si>
    <t>学苑路以南、冀南路以东、德泉街以北、凤凰路以西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</si>
</sst>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family val="3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黑体"/>
      <family val="3"/>
      <charset val="134"/>
    </font>
    <font>
      <sz val="9"/>
      <name val="宋体"/>
      <charset val="134"/>
    </font>
    <font>
      <sz val="9"/>
      <name val="Dialog.plain"/>
      <family val="1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topLeftCell="A19" workbookViewId="0">
      <selection activeCell="B48" sqref="B48"/>
    </sheetView>
  </sheetViews>
  <sheetFormatPr defaultRowHeight="13.5"/>
  <cols>
    <col min="1" max="1" width="6.5" style="13" customWidth="1"/>
    <col min="2" max="2" width="13" style="13" customWidth="1"/>
    <col min="3" max="3" width="13.75" style="13" customWidth="1"/>
    <col min="4" max="4" width="13" style="13" customWidth="1"/>
    <col min="5" max="6" width="13.75" style="13" customWidth="1"/>
    <col min="7" max="7" width="9.5" style="13" customWidth="1"/>
    <col min="8" max="8" width="11.625" style="13" customWidth="1"/>
    <col min="9" max="10" width="13" style="13" customWidth="1"/>
    <col min="11" max="11" width="10.5" style="13" customWidth="1"/>
    <col min="12" max="12" width="13" style="13" customWidth="1"/>
    <col min="13" max="13" width="13.625" style="13" customWidth="1"/>
    <col min="14" max="14" width="9" style="13"/>
    <col min="15" max="15" width="12.75" style="13" customWidth="1"/>
    <col min="16" max="16384" width="9" style="13"/>
  </cols>
  <sheetData>
    <row r="1" spans="1:13">
      <c r="A1" s="14" t="s">
        <v>0</v>
      </c>
    </row>
    <row r="2" spans="1:13" s="11" customFormat="1" ht="18.7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3">
      <c r="L3" s="23" t="s">
        <v>2</v>
      </c>
    </row>
    <row r="4" spans="1:13" ht="27">
      <c r="A4" s="15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  <c r="I4" s="15" t="s">
        <v>11</v>
      </c>
      <c r="J4" s="15" t="s">
        <v>12</v>
      </c>
      <c r="K4" s="15" t="s">
        <v>13</v>
      </c>
      <c r="L4" s="15" t="s">
        <v>14</v>
      </c>
    </row>
    <row r="5" spans="1:13">
      <c r="A5" s="16" t="s">
        <v>15</v>
      </c>
      <c r="B5" s="16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6" t="s">
        <v>21</v>
      </c>
      <c r="H5" s="16" t="s">
        <v>22</v>
      </c>
      <c r="I5" s="16" t="s">
        <v>23</v>
      </c>
      <c r="J5" s="16" t="s">
        <v>24</v>
      </c>
      <c r="K5" s="16" t="s">
        <v>25</v>
      </c>
      <c r="L5" s="16" t="s">
        <v>26</v>
      </c>
    </row>
    <row r="6" spans="1:13" ht="40.5">
      <c r="A6" s="15">
        <v>1</v>
      </c>
      <c r="B6" s="15" t="s">
        <v>27</v>
      </c>
      <c r="C6" s="17" t="s">
        <v>28</v>
      </c>
      <c r="D6" s="15" t="s">
        <v>29</v>
      </c>
      <c r="E6" s="18" t="s">
        <v>30</v>
      </c>
      <c r="F6" s="18" t="s">
        <v>31</v>
      </c>
      <c r="G6" s="17">
        <v>6.6667000000000004E-2</v>
      </c>
      <c r="H6" s="19">
        <v>43677</v>
      </c>
      <c r="I6" s="19">
        <v>44043</v>
      </c>
      <c r="J6" s="19">
        <v>45137</v>
      </c>
      <c r="K6" s="24" t="s">
        <v>32</v>
      </c>
      <c r="L6" s="15">
        <v>0</v>
      </c>
    </row>
    <row r="7" spans="1:13" ht="27.75" customHeight="1">
      <c r="A7" s="15">
        <v>2</v>
      </c>
      <c r="B7" s="15" t="s">
        <v>33</v>
      </c>
      <c r="C7" s="47" t="s">
        <v>34</v>
      </c>
      <c r="D7" s="15" t="s">
        <v>29</v>
      </c>
      <c r="E7" s="18" t="s">
        <v>35</v>
      </c>
      <c r="F7" s="18" t="s">
        <v>31</v>
      </c>
      <c r="G7" s="17">
        <v>1.34239</v>
      </c>
      <c r="H7" s="19">
        <v>43766</v>
      </c>
      <c r="I7" s="19">
        <v>44132</v>
      </c>
      <c r="J7" s="19">
        <v>45226</v>
      </c>
      <c r="K7" s="24" t="s">
        <v>32</v>
      </c>
      <c r="L7" s="15">
        <v>0</v>
      </c>
      <c r="M7" s="39"/>
    </row>
    <row r="8" spans="1:13" ht="27.75" customHeight="1">
      <c r="A8" s="15">
        <v>3</v>
      </c>
      <c r="B8" s="15" t="s">
        <v>33</v>
      </c>
      <c r="C8" s="47"/>
      <c r="D8" s="15" t="s">
        <v>29</v>
      </c>
      <c r="E8" s="18" t="s">
        <v>36</v>
      </c>
      <c r="F8" s="18" t="s">
        <v>31</v>
      </c>
      <c r="G8" s="17">
        <v>0.18362999999999999</v>
      </c>
      <c r="H8" s="19">
        <v>44196</v>
      </c>
      <c r="I8" s="19">
        <v>44561</v>
      </c>
      <c r="J8" s="19">
        <v>45656</v>
      </c>
      <c r="K8" s="25" t="s">
        <v>32</v>
      </c>
      <c r="L8" s="15">
        <v>0</v>
      </c>
      <c r="M8" s="39"/>
    </row>
    <row r="9" spans="1:13" ht="39.75" customHeight="1">
      <c r="A9" s="15">
        <v>4</v>
      </c>
      <c r="B9" s="15" t="s">
        <v>37</v>
      </c>
      <c r="C9" s="38"/>
      <c r="D9" s="15" t="s">
        <v>29</v>
      </c>
      <c r="E9" s="18" t="s">
        <v>38</v>
      </c>
      <c r="F9" s="18" t="s">
        <v>31</v>
      </c>
      <c r="G9" s="17">
        <v>0.150814</v>
      </c>
      <c r="H9" s="19">
        <v>44196</v>
      </c>
      <c r="I9" s="19">
        <v>44561</v>
      </c>
      <c r="J9" s="19">
        <v>45656</v>
      </c>
      <c r="K9" s="25" t="s">
        <v>32</v>
      </c>
      <c r="L9" s="15">
        <v>0</v>
      </c>
      <c r="M9" s="39"/>
    </row>
    <row r="10" spans="1:13" ht="39.75" customHeight="1">
      <c r="A10" s="15">
        <v>5</v>
      </c>
      <c r="B10" s="15" t="s">
        <v>39</v>
      </c>
      <c r="C10" s="38"/>
      <c r="D10" s="15" t="s">
        <v>29</v>
      </c>
      <c r="E10" s="18" t="s">
        <v>40</v>
      </c>
      <c r="F10" s="18" t="s">
        <v>31</v>
      </c>
      <c r="G10" s="17">
        <v>6.3353000000000007E-2</v>
      </c>
      <c r="H10" s="19">
        <v>44196</v>
      </c>
      <c r="I10" s="19">
        <v>44561</v>
      </c>
      <c r="J10" s="19">
        <v>45656</v>
      </c>
      <c r="K10" s="25" t="s">
        <v>32</v>
      </c>
      <c r="L10" s="15">
        <v>0</v>
      </c>
      <c r="M10" s="39"/>
    </row>
    <row r="11" spans="1:13" ht="39.75" customHeight="1">
      <c r="A11" s="15">
        <v>6</v>
      </c>
      <c r="B11" s="15" t="s">
        <v>39</v>
      </c>
      <c r="C11" s="38"/>
      <c r="D11" s="15" t="s">
        <v>29</v>
      </c>
      <c r="E11" s="18" t="s">
        <v>38</v>
      </c>
      <c r="F11" s="18" t="s">
        <v>31</v>
      </c>
      <c r="G11" s="17">
        <v>0.45130900000000002</v>
      </c>
      <c r="H11" s="19">
        <v>44196</v>
      </c>
      <c r="I11" s="19">
        <v>44561</v>
      </c>
      <c r="J11" s="19">
        <v>45656</v>
      </c>
      <c r="K11" s="25" t="s">
        <v>32</v>
      </c>
      <c r="L11" s="15">
        <v>0</v>
      </c>
      <c r="M11" s="39"/>
    </row>
    <row r="12" spans="1:13" ht="39.75" customHeight="1">
      <c r="A12" s="15">
        <v>7</v>
      </c>
      <c r="B12" s="15" t="s">
        <v>33</v>
      </c>
      <c r="C12" s="38"/>
      <c r="D12" s="15" t="s">
        <v>29</v>
      </c>
      <c r="E12" s="18" t="s">
        <v>38</v>
      </c>
      <c r="F12" s="18" t="s">
        <v>31</v>
      </c>
      <c r="G12" s="17">
        <v>6.6223000000000004E-2</v>
      </c>
      <c r="H12" s="19">
        <v>44196</v>
      </c>
      <c r="I12" s="19">
        <v>44561</v>
      </c>
      <c r="J12" s="19">
        <v>45656</v>
      </c>
      <c r="K12" s="25" t="s">
        <v>32</v>
      </c>
      <c r="L12" s="15">
        <v>0</v>
      </c>
      <c r="M12" s="39"/>
    </row>
    <row r="13" spans="1:13" ht="30.75" customHeight="1">
      <c r="A13" s="15">
        <v>8</v>
      </c>
      <c r="B13" s="15" t="s">
        <v>33</v>
      </c>
      <c r="C13" s="38"/>
      <c r="D13" s="15" t="s">
        <v>29</v>
      </c>
      <c r="E13" s="18" t="s">
        <v>35</v>
      </c>
      <c r="F13" s="18" t="s">
        <v>31</v>
      </c>
      <c r="G13" s="17">
        <v>1.2550650000000001</v>
      </c>
      <c r="H13" s="19">
        <v>44512</v>
      </c>
      <c r="I13" s="19">
        <v>44877</v>
      </c>
      <c r="J13" s="19">
        <v>45972</v>
      </c>
      <c r="K13" s="25" t="s">
        <v>32</v>
      </c>
      <c r="L13" s="15">
        <v>2.1257999999999999E-2</v>
      </c>
      <c r="M13" s="39"/>
    </row>
    <row r="14" spans="1:13" ht="30.75" customHeight="1">
      <c r="A14" s="15">
        <v>9</v>
      </c>
      <c r="B14" s="15" t="s">
        <v>33</v>
      </c>
      <c r="C14" s="38"/>
      <c r="D14" s="15" t="s">
        <v>29</v>
      </c>
      <c r="E14" s="18" t="s">
        <v>41</v>
      </c>
      <c r="F14" s="18" t="s">
        <v>31</v>
      </c>
      <c r="G14" s="17">
        <v>0.17293</v>
      </c>
      <c r="H14" s="19">
        <v>44512</v>
      </c>
      <c r="I14" s="19">
        <v>44877</v>
      </c>
      <c r="J14" s="19">
        <v>45972</v>
      </c>
      <c r="K14" s="25" t="s">
        <v>32</v>
      </c>
      <c r="L14" s="15">
        <v>0</v>
      </c>
      <c r="M14" s="39"/>
    </row>
    <row r="15" spans="1:13" ht="30.75" customHeight="1">
      <c r="A15" s="15">
        <v>10</v>
      </c>
      <c r="B15" s="15" t="s">
        <v>33</v>
      </c>
      <c r="C15" s="38"/>
      <c r="D15" s="15" t="s">
        <v>29</v>
      </c>
      <c r="E15" s="18" t="s">
        <v>42</v>
      </c>
      <c r="F15" s="18" t="s">
        <v>31</v>
      </c>
      <c r="G15" s="17">
        <v>0.74629599999999996</v>
      </c>
      <c r="H15" s="19">
        <v>44512</v>
      </c>
      <c r="I15" s="19">
        <v>44877</v>
      </c>
      <c r="J15" s="19">
        <v>45972</v>
      </c>
      <c r="K15" s="25" t="s">
        <v>32</v>
      </c>
      <c r="L15" s="15"/>
      <c r="M15" s="39"/>
    </row>
    <row r="16" spans="1:13" ht="30.75" customHeight="1">
      <c r="A16" s="15">
        <v>11</v>
      </c>
      <c r="B16" s="15" t="s">
        <v>33</v>
      </c>
      <c r="C16" s="38"/>
      <c r="D16" s="15" t="s">
        <v>29</v>
      </c>
      <c r="E16" s="18" t="s">
        <v>43</v>
      </c>
      <c r="F16" s="18" t="s">
        <v>31</v>
      </c>
      <c r="G16" s="17">
        <v>0.23030200000000001</v>
      </c>
      <c r="H16" s="19">
        <v>44559</v>
      </c>
      <c r="I16" s="19">
        <v>44924</v>
      </c>
      <c r="J16" s="19">
        <v>46019</v>
      </c>
      <c r="K16" s="25" t="s">
        <v>32</v>
      </c>
      <c r="L16" s="15"/>
      <c r="M16" s="39"/>
    </row>
    <row r="17" spans="1:13" ht="39" customHeight="1">
      <c r="A17" s="15">
        <v>12</v>
      </c>
      <c r="B17" s="15" t="s">
        <v>39</v>
      </c>
      <c r="C17" s="38"/>
      <c r="D17" s="15" t="s">
        <v>29</v>
      </c>
      <c r="E17" s="18" t="s">
        <v>44</v>
      </c>
      <c r="F17" s="18" t="s">
        <v>31</v>
      </c>
      <c r="G17" s="17">
        <v>3.0433000000000002E-2</v>
      </c>
      <c r="H17" s="19">
        <v>44743</v>
      </c>
      <c r="I17" s="19">
        <v>45108</v>
      </c>
      <c r="J17" s="19">
        <v>46203</v>
      </c>
      <c r="K17" s="25" t="s">
        <v>32</v>
      </c>
      <c r="L17" s="17">
        <v>3.0433000000000002E-2</v>
      </c>
      <c r="M17" s="39"/>
    </row>
    <row r="18" spans="1:13" s="12" customFormat="1" ht="42" customHeight="1">
      <c r="A18" s="15">
        <v>13</v>
      </c>
      <c r="B18" s="15" t="s">
        <v>45</v>
      </c>
      <c r="C18" s="38" t="s">
        <v>46</v>
      </c>
      <c r="D18" s="15" t="s">
        <v>29</v>
      </c>
      <c r="E18" s="18" t="s">
        <v>47</v>
      </c>
      <c r="F18" s="18" t="s">
        <v>31</v>
      </c>
      <c r="G18" s="17">
        <v>6.8939760000000003</v>
      </c>
      <c r="H18" s="19">
        <v>43791</v>
      </c>
      <c r="I18" s="19">
        <v>44157</v>
      </c>
      <c r="J18" s="19">
        <v>45251</v>
      </c>
      <c r="K18" s="26" t="s">
        <v>32</v>
      </c>
      <c r="L18" s="15">
        <v>6.1804484000000004</v>
      </c>
    </row>
    <row r="19" spans="1:13" ht="41.25" customHeight="1">
      <c r="A19" s="15">
        <v>14</v>
      </c>
      <c r="B19" s="15" t="s">
        <v>48</v>
      </c>
      <c r="C19" s="38"/>
      <c r="D19" s="15" t="s">
        <v>29</v>
      </c>
      <c r="E19" s="18" t="s">
        <v>49</v>
      </c>
      <c r="F19" s="18" t="s">
        <v>31</v>
      </c>
      <c r="G19" s="17">
        <v>1.497185</v>
      </c>
      <c r="H19" s="19">
        <v>43837</v>
      </c>
      <c r="I19" s="19">
        <v>44203</v>
      </c>
      <c r="J19" s="19">
        <v>45297</v>
      </c>
      <c r="K19" s="25" t="s">
        <v>32</v>
      </c>
      <c r="L19" s="15">
        <v>0</v>
      </c>
    </row>
    <row r="20" spans="1:13" ht="26.25" customHeight="1">
      <c r="A20" s="15">
        <v>15</v>
      </c>
      <c r="B20" s="34" t="s">
        <v>50</v>
      </c>
      <c r="C20" s="38" t="s">
        <v>51</v>
      </c>
      <c r="D20" s="15" t="s">
        <v>29</v>
      </c>
      <c r="E20" s="18" t="s">
        <v>52</v>
      </c>
      <c r="F20" s="18" t="s">
        <v>31</v>
      </c>
      <c r="G20" s="17">
        <v>0.32818399999999998</v>
      </c>
      <c r="H20" s="19">
        <v>43810</v>
      </c>
      <c r="I20" s="19">
        <v>44176</v>
      </c>
      <c r="J20" s="19">
        <v>45270</v>
      </c>
      <c r="K20" s="25" t="s">
        <v>32</v>
      </c>
      <c r="L20" s="15">
        <v>0</v>
      </c>
    </row>
    <row r="21" spans="1:13" ht="26.25" customHeight="1">
      <c r="A21" s="15">
        <v>16</v>
      </c>
      <c r="B21" s="43"/>
      <c r="C21" s="38"/>
      <c r="D21" s="15" t="s">
        <v>29</v>
      </c>
      <c r="E21" s="18" t="s">
        <v>53</v>
      </c>
      <c r="F21" s="18" t="s">
        <v>31</v>
      </c>
      <c r="G21" s="17">
        <v>0.34251500000000001</v>
      </c>
      <c r="H21" s="19">
        <v>43810</v>
      </c>
      <c r="I21" s="19">
        <v>44176</v>
      </c>
      <c r="J21" s="19">
        <v>45270</v>
      </c>
      <c r="K21" s="25" t="s">
        <v>32</v>
      </c>
      <c r="L21" s="15">
        <v>0</v>
      </c>
    </row>
    <row r="22" spans="1:13" ht="26.25" customHeight="1">
      <c r="A22" s="15">
        <v>17</v>
      </c>
      <c r="B22" s="43"/>
      <c r="C22" s="38"/>
      <c r="D22" s="15" t="s">
        <v>29</v>
      </c>
      <c r="E22" s="18" t="s">
        <v>52</v>
      </c>
      <c r="F22" s="18" t="s">
        <v>31</v>
      </c>
      <c r="G22" s="17">
        <v>8.3513000000000004E-2</v>
      </c>
      <c r="H22" s="19">
        <v>43810</v>
      </c>
      <c r="I22" s="19">
        <v>44176</v>
      </c>
      <c r="J22" s="19">
        <v>45270</v>
      </c>
      <c r="K22" s="25" t="s">
        <v>32</v>
      </c>
      <c r="L22" s="15">
        <v>0</v>
      </c>
    </row>
    <row r="23" spans="1:13" ht="26.25" customHeight="1">
      <c r="A23" s="15">
        <v>18</v>
      </c>
      <c r="B23" s="43"/>
      <c r="C23" s="38"/>
      <c r="D23" s="15" t="s">
        <v>29</v>
      </c>
      <c r="E23" s="18" t="s">
        <v>54</v>
      </c>
      <c r="F23" s="18" t="s">
        <v>31</v>
      </c>
      <c r="G23" s="17">
        <v>0.29819800000000002</v>
      </c>
      <c r="H23" s="19">
        <v>43810</v>
      </c>
      <c r="I23" s="19">
        <v>44176</v>
      </c>
      <c r="J23" s="19">
        <v>45270</v>
      </c>
      <c r="K23" s="25" t="s">
        <v>32</v>
      </c>
      <c r="L23" s="21">
        <v>0</v>
      </c>
    </row>
    <row r="24" spans="1:13" ht="26.25" customHeight="1">
      <c r="A24" s="15">
        <v>19</v>
      </c>
      <c r="B24" s="35"/>
      <c r="C24" s="38"/>
      <c r="D24" s="15" t="s">
        <v>29</v>
      </c>
      <c r="E24" s="18" t="s">
        <v>55</v>
      </c>
      <c r="F24" s="18" t="s">
        <v>31</v>
      </c>
      <c r="G24" s="17">
        <v>7.7001E-2</v>
      </c>
      <c r="H24" s="19">
        <v>43810</v>
      </c>
      <c r="I24" s="19">
        <v>44176</v>
      </c>
      <c r="J24" s="19">
        <v>45270</v>
      </c>
      <c r="K24" s="25" t="s">
        <v>32</v>
      </c>
      <c r="L24" s="21">
        <v>0</v>
      </c>
    </row>
    <row r="25" spans="1:13" ht="42.75" customHeight="1">
      <c r="A25" s="15">
        <v>20</v>
      </c>
      <c r="B25" s="44" t="s">
        <v>56</v>
      </c>
      <c r="C25" s="38" t="s">
        <v>57</v>
      </c>
      <c r="D25" s="15" t="s">
        <v>29</v>
      </c>
      <c r="E25" s="18" t="s">
        <v>58</v>
      </c>
      <c r="F25" s="18" t="s">
        <v>31</v>
      </c>
      <c r="G25" s="17">
        <v>0.04</v>
      </c>
      <c r="H25" s="19">
        <v>44097</v>
      </c>
      <c r="I25" s="27">
        <v>44462</v>
      </c>
      <c r="J25" s="27">
        <v>45557</v>
      </c>
      <c r="K25" s="25" t="s">
        <v>32</v>
      </c>
      <c r="L25" s="21">
        <v>0</v>
      </c>
    </row>
    <row r="26" spans="1:13" ht="42.75" customHeight="1">
      <c r="A26" s="15">
        <v>21</v>
      </c>
      <c r="B26" s="45"/>
      <c r="C26" s="38"/>
      <c r="D26" s="15" t="s">
        <v>29</v>
      </c>
      <c r="E26" s="18" t="s">
        <v>59</v>
      </c>
      <c r="F26" s="18" t="s">
        <v>31</v>
      </c>
      <c r="G26" s="17">
        <v>2.96984</v>
      </c>
      <c r="H26" s="19">
        <v>44097</v>
      </c>
      <c r="I26" s="27">
        <v>44462</v>
      </c>
      <c r="J26" s="27">
        <v>45557</v>
      </c>
      <c r="K26" s="25" t="s">
        <v>32</v>
      </c>
      <c r="L26" s="21">
        <v>1.1035779999999999</v>
      </c>
    </row>
    <row r="27" spans="1:13" ht="42.75" customHeight="1">
      <c r="A27" s="15">
        <v>22</v>
      </c>
      <c r="B27" s="46"/>
      <c r="C27" s="38"/>
      <c r="D27" s="15" t="s">
        <v>29</v>
      </c>
      <c r="E27" s="18" t="s">
        <v>58</v>
      </c>
      <c r="F27" s="18" t="s">
        <v>31</v>
      </c>
      <c r="G27" s="17">
        <v>0.13869200000000001</v>
      </c>
      <c r="H27" s="19">
        <v>44097</v>
      </c>
      <c r="I27" s="27">
        <v>44462</v>
      </c>
      <c r="J27" s="27">
        <v>45557</v>
      </c>
      <c r="K27" s="25" t="s">
        <v>32</v>
      </c>
      <c r="L27" s="21">
        <v>0</v>
      </c>
    </row>
    <row r="28" spans="1:13" ht="42.75" customHeight="1">
      <c r="A28" s="15">
        <v>23</v>
      </c>
      <c r="B28" s="21" t="s">
        <v>60</v>
      </c>
      <c r="C28" s="20" t="s">
        <v>61</v>
      </c>
      <c r="D28" s="12" t="s">
        <v>62</v>
      </c>
      <c r="E28" s="18" t="s">
        <v>63</v>
      </c>
      <c r="F28" s="18" t="s">
        <v>31</v>
      </c>
      <c r="G28" s="17">
        <v>3.3965519999999998</v>
      </c>
      <c r="H28" s="19">
        <v>44124</v>
      </c>
      <c r="I28" s="27">
        <v>44489</v>
      </c>
      <c r="J28" s="27">
        <v>45584</v>
      </c>
      <c r="K28" s="25" t="s">
        <v>32</v>
      </c>
      <c r="L28" s="21">
        <v>0</v>
      </c>
    </row>
    <row r="29" spans="1:13" s="12" customFormat="1" ht="42.75" customHeight="1">
      <c r="A29" s="15">
        <v>24</v>
      </c>
      <c r="B29" s="34" t="s">
        <v>64</v>
      </c>
      <c r="C29" s="38" t="s">
        <v>65</v>
      </c>
      <c r="D29" s="15" t="s">
        <v>29</v>
      </c>
      <c r="E29" s="18" t="s">
        <v>66</v>
      </c>
      <c r="F29" s="18" t="s">
        <v>31</v>
      </c>
      <c r="G29" s="17">
        <v>0.70382999999999996</v>
      </c>
      <c r="H29" s="19">
        <v>44144</v>
      </c>
      <c r="I29" s="19">
        <v>44509</v>
      </c>
      <c r="J29" s="19">
        <v>45604</v>
      </c>
      <c r="K29" s="26" t="s">
        <v>32</v>
      </c>
      <c r="L29" s="17">
        <v>0.138934</v>
      </c>
      <c r="M29" s="40"/>
    </row>
    <row r="30" spans="1:13" s="12" customFormat="1" ht="42.75" customHeight="1">
      <c r="A30" s="15">
        <v>25</v>
      </c>
      <c r="B30" s="35"/>
      <c r="C30" s="38"/>
      <c r="D30" s="15" t="s">
        <v>29</v>
      </c>
      <c r="E30" s="18" t="s">
        <v>66</v>
      </c>
      <c r="F30" s="18" t="s">
        <v>31</v>
      </c>
      <c r="G30" s="17">
        <v>0.19195599999999999</v>
      </c>
      <c r="H30" s="19">
        <v>44144</v>
      </c>
      <c r="I30" s="19">
        <v>44509</v>
      </c>
      <c r="J30" s="19">
        <v>45604</v>
      </c>
      <c r="K30" s="26" t="s">
        <v>32</v>
      </c>
      <c r="L30" s="17">
        <v>0</v>
      </c>
      <c r="M30" s="40"/>
    </row>
    <row r="31" spans="1:13" ht="42.75" customHeight="1">
      <c r="A31" s="15">
        <v>26</v>
      </c>
      <c r="B31" s="21" t="s">
        <v>67</v>
      </c>
      <c r="C31" s="20" t="s">
        <v>68</v>
      </c>
      <c r="D31" s="15" t="s">
        <v>29</v>
      </c>
      <c r="E31" s="18" t="s">
        <v>69</v>
      </c>
      <c r="F31" s="18" t="s">
        <v>31</v>
      </c>
      <c r="G31" s="17">
        <v>0.38099899999999998</v>
      </c>
      <c r="H31" s="19">
        <v>44175</v>
      </c>
      <c r="I31" s="27">
        <v>44540</v>
      </c>
      <c r="J31" s="27">
        <v>45635</v>
      </c>
      <c r="K31" s="25" t="s">
        <v>32</v>
      </c>
      <c r="L31" s="21">
        <v>0.59163600000000005</v>
      </c>
    </row>
    <row r="32" spans="1:13" ht="42.75" customHeight="1">
      <c r="A32" s="15">
        <v>27</v>
      </c>
      <c r="B32" s="21" t="s">
        <v>70</v>
      </c>
      <c r="C32" s="20" t="s">
        <v>71</v>
      </c>
      <c r="D32" s="15" t="s">
        <v>29</v>
      </c>
      <c r="E32" s="18" t="s">
        <v>72</v>
      </c>
      <c r="F32" s="18" t="s">
        <v>31</v>
      </c>
      <c r="G32" s="17">
        <v>0.83475500000000002</v>
      </c>
      <c r="H32" s="19">
        <v>44193</v>
      </c>
      <c r="I32" s="27">
        <v>44558</v>
      </c>
      <c r="J32" s="27">
        <v>45653</v>
      </c>
      <c r="K32" s="25" t="s">
        <v>32</v>
      </c>
      <c r="L32" s="21">
        <v>0.36294999999999999</v>
      </c>
    </row>
    <row r="33" spans="1:12" ht="42.75" customHeight="1">
      <c r="A33" s="15">
        <v>28</v>
      </c>
      <c r="B33" s="21" t="s">
        <v>73</v>
      </c>
      <c r="C33" s="20" t="s">
        <v>74</v>
      </c>
      <c r="D33" s="12" t="s">
        <v>62</v>
      </c>
      <c r="E33" s="18" t="s">
        <v>75</v>
      </c>
      <c r="F33" s="18" t="s">
        <v>31</v>
      </c>
      <c r="G33" s="17">
        <v>0.86975199999999997</v>
      </c>
      <c r="H33" s="19">
        <v>44196</v>
      </c>
      <c r="I33" s="27">
        <v>44561</v>
      </c>
      <c r="J33" s="27">
        <v>45656</v>
      </c>
      <c r="K33" s="25" t="s">
        <v>32</v>
      </c>
      <c r="L33" s="21">
        <v>0.11650099999999999</v>
      </c>
    </row>
    <row r="34" spans="1:12" ht="42.75" customHeight="1">
      <c r="A34" s="15">
        <v>29</v>
      </c>
      <c r="B34" s="21" t="s">
        <v>76</v>
      </c>
      <c r="C34" s="20" t="s">
        <v>77</v>
      </c>
      <c r="D34" s="15" t="s">
        <v>29</v>
      </c>
      <c r="E34" s="18" t="s">
        <v>78</v>
      </c>
      <c r="F34" s="18" t="s">
        <v>31</v>
      </c>
      <c r="G34" s="17">
        <v>2.9055710000000001</v>
      </c>
      <c r="H34" s="19">
        <v>44196</v>
      </c>
      <c r="I34" s="27">
        <v>44561</v>
      </c>
      <c r="J34" s="27">
        <v>45656</v>
      </c>
      <c r="K34" s="25" t="s">
        <v>32</v>
      </c>
      <c r="L34" s="17">
        <v>2.9055710000000001</v>
      </c>
    </row>
    <row r="35" spans="1:12" ht="42.75" customHeight="1">
      <c r="A35" s="15">
        <v>30</v>
      </c>
      <c r="B35" s="21" t="s">
        <v>79</v>
      </c>
      <c r="C35" s="20" t="s">
        <v>80</v>
      </c>
      <c r="D35" s="15" t="s">
        <v>29</v>
      </c>
      <c r="E35" s="18" t="s">
        <v>81</v>
      </c>
      <c r="F35" s="18" t="s">
        <v>31</v>
      </c>
      <c r="G35" s="17">
        <v>4.1990439999999998</v>
      </c>
      <c r="H35" s="19">
        <v>44264</v>
      </c>
      <c r="I35" s="27">
        <f>H35+365</f>
        <v>44629</v>
      </c>
      <c r="J35" s="27">
        <f>I35+365+365+365</f>
        <v>45724</v>
      </c>
      <c r="K35" s="25" t="s">
        <v>32</v>
      </c>
      <c r="L35" s="17">
        <v>4.1990439999999998</v>
      </c>
    </row>
    <row r="36" spans="1:12" ht="42.75" customHeight="1">
      <c r="A36" s="15">
        <v>31</v>
      </c>
      <c r="B36" s="22" t="s">
        <v>82</v>
      </c>
      <c r="C36" s="20" t="s">
        <v>83</v>
      </c>
      <c r="D36" s="15" t="s">
        <v>84</v>
      </c>
      <c r="E36" s="18" t="s">
        <v>85</v>
      </c>
      <c r="F36" s="18" t="s">
        <v>31</v>
      </c>
      <c r="G36" s="17">
        <v>0.877077</v>
      </c>
      <c r="H36" s="19">
        <v>44403</v>
      </c>
      <c r="I36" s="27">
        <f>H36+365</f>
        <v>44768</v>
      </c>
      <c r="J36" s="27">
        <f>I36+365+365+365</f>
        <v>45863</v>
      </c>
      <c r="K36" s="25" t="s">
        <v>32</v>
      </c>
      <c r="L36" s="21">
        <v>1.6441999999999998E-2</v>
      </c>
    </row>
    <row r="37" spans="1:12" ht="42.75" customHeight="1">
      <c r="A37" s="15">
        <v>32</v>
      </c>
      <c r="B37" s="21" t="s">
        <v>86</v>
      </c>
      <c r="C37" s="20" t="s">
        <v>87</v>
      </c>
      <c r="D37" s="15" t="s">
        <v>84</v>
      </c>
      <c r="E37" s="18" t="s">
        <v>88</v>
      </c>
      <c r="F37" s="18" t="s">
        <v>31</v>
      </c>
      <c r="G37" s="17">
        <v>0.22620499999999999</v>
      </c>
      <c r="H37" s="19">
        <v>44559</v>
      </c>
      <c r="I37" s="27">
        <v>44925</v>
      </c>
      <c r="J37" s="27">
        <v>46022</v>
      </c>
      <c r="K37" s="25" t="s">
        <v>32</v>
      </c>
      <c r="L37" s="21"/>
    </row>
    <row r="38" spans="1:12" ht="42.75" customHeight="1">
      <c r="A38" s="15">
        <v>33</v>
      </c>
      <c r="B38" s="21" t="s">
        <v>89</v>
      </c>
      <c r="C38" s="20" t="s">
        <v>90</v>
      </c>
      <c r="D38" s="15" t="s">
        <v>29</v>
      </c>
      <c r="E38" s="18" t="s">
        <v>91</v>
      </c>
      <c r="F38" s="18" t="s">
        <v>31</v>
      </c>
      <c r="G38" s="17">
        <v>0.89752500000000002</v>
      </c>
      <c r="H38" s="19">
        <v>44854</v>
      </c>
      <c r="I38" s="27">
        <v>45219</v>
      </c>
      <c r="J38" s="27">
        <v>46314</v>
      </c>
      <c r="K38" s="25" t="s">
        <v>92</v>
      </c>
      <c r="L38" s="21"/>
    </row>
    <row r="39" spans="1:12" ht="42.75" customHeight="1">
      <c r="A39" s="15">
        <v>34</v>
      </c>
      <c r="B39" s="21" t="s">
        <v>93</v>
      </c>
      <c r="C39" s="20" t="s">
        <v>94</v>
      </c>
      <c r="D39" s="15" t="s">
        <v>29</v>
      </c>
      <c r="E39" s="18" t="s">
        <v>95</v>
      </c>
      <c r="F39" s="18" t="s">
        <v>31</v>
      </c>
      <c r="G39" s="17">
        <v>1.778559</v>
      </c>
      <c r="H39" s="19">
        <v>44854</v>
      </c>
      <c r="I39" s="27">
        <v>45219</v>
      </c>
      <c r="J39" s="27">
        <v>46314</v>
      </c>
      <c r="K39" s="25" t="s">
        <v>92</v>
      </c>
      <c r="L39" s="21"/>
    </row>
    <row r="40" spans="1:12" ht="42.75" customHeight="1">
      <c r="A40" s="15">
        <v>35</v>
      </c>
      <c r="B40" s="21" t="s">
        <v>96</v>
      </c>
      <c r="C40" s="20" t="s">
        <v>97</v>
      </c>
      <c r="D40" s="15" t="s">
        <v>29</v>
      </c>
      <c r="E40" s="18" t="s">
        <v>98</v>
      </c>
      <c r="F40" s="18" t="s">
        <v>31</v>
      </c>
      <c r="G40" s="17">
        <v>0.262457</v>
      </c>
      <c r="H40" s="19">
        <v>44917</v>
      </c>
      <c r="I40" s="27">
        <v>45282</v>
      </c>
      <c r="J40" s="27">
        <v>46377</v>
      </c>
      <c r="K40" s="25" t="s">
        <v>92</v>
      </c>
      <c r="L40" s="21"/>
    </row>
    <row r="41" spans="1:12" ht="42.75" customHeight="1">
      <c r="A41" s="15">
        <v>36</v>
      </c>
      <c r="B41" s="44" t="s">
        <v>99</v>
      </c>
      <c r="C41" s="38" t="s">
        <v>100</v>
      </c>
      <c r="D41" s="15" t="s">
        <v>84</v>
      </c>
      <c r="E41" s="18" t="s">
        <v>101</v>
      </c>
      <c r="F41" s="18" t="s">
        <v>31</v>
      </c>
      <c r="G41" s="17">
        <v>0.96720499999999998</v>
      </c>
      <c r="H41" s="19">
        <v>44917</v>
      </c>
      <c r="I41" s="27">
        <v>45282</v>
      </c>
      <c r="J41" s="27">
        <v>46377</v>
      </c>
      <c r="K41" s="25" t="s">
        <v>92</v>
      </c>
      <c r="L41" s="21"/>
    </row>
    <row r="42" spans="1:12" ht="54" customHeight="1">
      <c r="A42" s="15">
        <v>37</v>
      </c>
      <c r="B42" s="46"/>
      <c r="C42" s="38"/>
      <c r="D42" s="15" t="s">
        <v>84</v>
      </c>
      <c r="E42" s="18" t="s">
        <v>102</v>
      </c>
      <c r="F42" s="18" t="s">
        <v>31</v>
      </c>
      <c r="G42" s="17">
        <v>2.7614580000000002</v>
      </c>
      <c r="H42" s="19">
        <v>44917</v>
      </c>
      <c r="I42" s="27">
        <v>45282</v>
      </c>
      <c r="J42" s="27">
        <v>46377</v>
      </c>
      <c r="K42" s="25" t="s">
        <v>92</v>
      </c>
      <c r="L42" s="21"/>
    </row>
    <row r="43" spans="1:12" s="12" customFormat="1" ht="54" customHeight="1">
      <c r="A43" s="15">
        <v>38</v>
      </c>
      <c r="B43" s="34" t="s">
        <v>103</v>
      </c>
      <c r="C43" s="36" t="s">
        <v>104</v>
      </c>
      <c r="D43" s="15" t="s">
        <v>29</v>
      </c>
      <c r="E43" s="18" t="s">
        <v>105</v>
      </c>
      <c r="F43" s="18" t="s">
        <v>31</v>
      </c>
      <c r="G43" s="17">
        <v>1.1393869999999999</v>
      </c>
      <c r="H43" s="19">
        <v>44923</v>
      </c>
      <c r="I43" s="19">
        <v>45288</v>
      </c>
      <c r="J43" s="19">
        <v>46383</v>
      </c>
      <c r="K43" s="26" t="s">
        <v>92</v>
      </c>
      <c r="L43" s="34"/>
    </row>
    <row r="44" spans="1:12" s="12" customFormat="1" ht="54" customHeight="1">
      <c r="A44" s="15">
        <v>39</v>
      </c>
      <c r="B44" s="35"/>
      <c r="C44" s="37"/>
      <c r="D44" s="15" t="s">
        <v>29</v>
      </c>
      <c r="E44" s="18" t="s">
        <v>106</v>
      </c>
      <c r="F44" s="18" t="s">
        <v>31</v>
      </c>
      <c r="G44" s="17">
        <v>0.49010599999999999</v>
      </c>
      <c r="H44" s="19">
        <v>44923</v>
      </c>
      <c r="I44" s="19">
        <v>45288</v>
      </c>
      <c r="J44" s="19">
        <v>46383</v>
      </c>
      <c r="K44" s="26" t="s">
        <v>92</v>
      </c>
      <c r="L44" s="35"/>
    </row>
    <row r="45" spans="1:12" ht="45" customHeight="1">
      <c r="A45" s="15">
        <v>40</v>
      </c>
      <c r="B45" s="21" t="s">
        <v>48</v>
      </c>
      <c r="C45" s="20" t="s">
        <v>107</v>
      </c>
      <c r="D45" s="15" t="s">
        <v>29</v>
      </c>
      <c r="E45" s="18" t="s">
        <v>108</v>
      </c>
      <c r="F45" s="18" t="s">
        <v>31</v>
      </c>
      <c r="G45" s="17">
        <v>1.0457590000000001</v>
      </c>
      <c r="H45" s="19">
        <v>44923</v>
      </c>
      <c r="I45" s="27">
        <v>45288</v>
      </c>
      <c r="J45" s="27">
        <v>46383</v>
      </c>
      <c r="K45" s="25" t="s">
        <v>92</v>
      </c>
      <c r="L45" s="21"/>
    </row>
    <row r="46" spans="1:12" ht="51.75" customHeight="1">
      <c r="A46" s="15">
        <v>41</v>
      </c>
      <c r="B46" s="21"/>
      <c r="C46" s="20" t="s">
        <v>109</v>
      </c>
      <c r="D46" s="15" t="s">
        <v>29</v>
      </c>
      <c r="E46" s="18" t="s">
        <v>110</v>
      </c>
      <c r="F46" s="18" t="s">
        <v>31</v>
      </c>
      <c r="G46" s="17">
        <v>3.0471889999999999</v>
      </c>
      <c r="H46" s="19">
        <v>44995</v>
      </c>
      <c r="I46" s="27">
        <v>45361</v>
      </c>
      <c r="J46" s="27">
        <v>46455</v>
      </c>
      <c r="K46" s="25" t="s">
        <v>92</v>
      </c>
      <c r="L46" s="21"/>
    </row>
    <row r="47" spans="1:12" s="2" customFormat="1" ht="51.75" customHeight="1">
      <c r="A47" s="15">
        <v>42</v>
      </c>
      <c r="B47" s="29"/>
      <c r="C47" s="30" t="s">
        <v>120</v>
      </c>
      <c r="D47" s="28" t="s">
        <v>121</v>
      </c>
      <c r="E47" s="31" t="s">
        <v>122</v>
      </c>
      <c r="F47" s="18" t="s">
        <v>31</v>
      </c>
      <c r="G47" s="30">
        <v>1.7935380000000001</v>
      </c>
      <c r="H47" s="32">
        <v>45061</v>
      </c>
      <c r="I47" s="32">
        <v>45427</v>
      </c>
      <c r="J47" s="32">
        <v>46522</v>
      </c>
      <c r="K47" s="33" t="s">
        <v>92</v>
      </c>
      <c r="L47" s="29"/>
    </row>
    <row r="48" spans="1:12" s="2" customFormat="1" ht="51.75" customHeight="1">
      <c r="A48" s="15">
        <v>43</v>
      </c>
      <c r="B48" s="29"/>
      <c r="C48" s="30" t="s">
        <v>123</v>
      </c>
      <c r="D48" s="28" t="s">
        <v>121</v>
      </c>
      <c r="E48" s="31" t="s">
        <v>124</v>
      </c>
      <c r="F48" s="18" t="s">
        <v>31</v>
      </c>
      <c r="G48" s="30">
        <v>0.17908499999999999</v>
      </c>
      <c r="H48" s="32">
        <v>45082</v>
      </c>
      <c r="I48" s="32">
        <v>45448</v>
      </c>
      <c r="J48" s="32">
        <v>46543</v>
      </c>
      <c r="K48" s="22" t="s">
        <v>92</v>
      </c>
      <c r="L48" s="29"/>
    </row>
    <row r="49" spans="1:12" ht="176.25" customHeight="1">
      <c r="A49" s="42" t="s">
        <v>111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</sheetData>
  <autoFilter ref="A4:L49"/>
  <mergeCells count="17">
    <mergeCell ref="M7:M17"/>
    <mergeCell ref="M29:M30"/>
    <mergeCell ref="A2:L2"/>
    <mergeCell ref="A49:L49"/>
    <mergeCell ref="B20:B24"/>
    <mergeCell ref="B25:B27"/>
    <mergeCell ref="B29:B30"/>
    <mergeCell ref="B41:B42"/>
    <mergeCell ref="C7:C17"/>
    <mergeCell ref="C18:C19"/>
    <mergeCell ref="L43:L44"/>
    <mergeCell ref="B43:B44"/>
    <mergeCell ref="C43:C44"/>
    <mergeCell ref="C20:C24"/>
    <mergeCell ref="C25:C27"/>
    <mergeCell ref="C29:C30"/>
    <mergeCell ref="C41:C42"/>
  </mergeCells>
  <phoneticPr fontId="14" type="noConversion"/>
  <pageMargins left="0.74803149606299202" right="0.74803149606299202" top="0.98425196850393704" bottom="0.98425196850393704" header="0.511811023622047" footer="0.511811023622047"/>
  <pageSetup paperSize="9" scale="2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workbookViewId="0">
      <selection activeCell="D10" sqref="D10"/>
    </sheetView>
  </sheetViews>
  <sheetFormatPr defaultRowHeight="13.5"/>
  <cols>
    <col min="1" max="5" width="30.625" style="2" customWidth="1"/>
    <col min="6" max="16384" width="9" style="2"/>
  </cols>
  <sheetData>
    <row r="1" spans="1:8" customFormat="1">
      <c r="A1" s="3" t="s">
        <v>112</v>
      </c>
      <c r="B1" s="2"/>
      <c r="C1" s="2"/>
      <c r="D1" s="2"/>
      <c r="E1" s="2"/>
      <c r="F1" s="2"/>
      <c r="G1" s="2"/>
      <c r="H1" s="2"/>
    </row>
    <row r="2" spans="1:8" s="1" customFormat="1" ht="18.75">
      <c r="A2" s="48" t="s">
        <v>113</v>
      </c>
      <c r="B2" s="48"/>
      <c r="C2" s="48"/>
      <c r="D2" s="48"/>
      <c r="E2" s="48"/>
    </row>
    <row r="3" spans="1:8" customFormat="1" ht="18" customHeight="1">
      <c r="A3" s="2"/>
      <c r="B3" s="2"/>
      <c r="C3" s="2"/>
      <c r="D3" s="2"/>
      <c r="E3" s="4" t="s">
        <v>114</v>
      </c>
      <c r="F3" s="2"/>
      <c r="G3" s="2"/>
      <c r="H3" s="2"/>
    </row>
    <row r="4" spans="1:8" customFormat="1" ht="18" customHeight="1">
      <c r="A4" s="51" t="s">
        <v>115</v>
      </c>
      <c r="B4" s="54" t="s">
        <v>116</v>
      </c>
      <c r="C4" s="5"/>
      <c r="D4" s="5"/>
      <c r="E4" s="6"/>
    </row>
    <row r="5" spans="1:8" customFormat="1" ht="18" customHeight="1">
      <c r="A5" s="52"/>
      <c r="B5" s="55"/>
      <c r="C5" s="54" t="s">
        <v>117</v>
      </c>
      <c r="D5" s="5"/>
      <c r="E5" s="6"/>
    </row>
    <row r="6" spans="1:8" customFormat="1" ht="18" customHeight="1">
      <c r="A6" s="52"/>
      <c r="B6" s="55"/>
      <c r="C6" s="55"/>
      <c r="D6" s="54" t="s">
        <v>118</v>
      </c>
      <c r="E6" s="7"/>
    </row>
    <row r="7" spans="1:8">
      <c r="A7" s="53"/>
      <c r="B7" s="56"/>
      <c r="C7" s="56"/>
      <c r="D7" s="56"/>
      <c r="E7" s="8" t="s">
        <v>14</v>
      </c>
      <c r="H7" s="9"/>
    </row>
    <row r="8" spans="1:8" customFormat="1" ht="23.1" customHeight="1">
      <c r="A8" s="10" t="s">
        <v>15</v>
      </c>
      <c r="B8" s="10" t="s">
        <v>16</v>
      </c>
      <c r="C8" s="10" t="s">
        <v>17</v>
      </c>
      <c r="D8" s="10" t="s">
        <v>18</v>
      </c>
      <c r="E8" s="10" t="s">
        <v>19</v>
      </c>
      <c r="F8" s="2"/>
      <c r="G8" s="2"/>
      <c r="H8" s="2"/>
    </row>
    <row r="9" spans="1:8" customFormat="1" ht="33.950000000000003" customHeight="1">
      <c r="A9" s="8"/>
      <c r="B9" s="8"/>
      <c r="C9" s="8"/>
      <c r="D9" s="8"/>
      <c r="E9" s="8"/>
      <c r="F9" s="2"/>
      <c r="G9" s="2"/>
      <c r="H9" s="2"/>
    </row>
    <row r="11" spans="1:8" customFormat="1">
      <c r="A11" s="49" t="s">
        <v>119</v>
      </c>
      <c r="B11" s="50"/>
      <c r="C11" s="50"/>
      <c r="D11" s="50"/>
      <c r="E11" s="50"/>
      <c r="F11" s="2"/>
      <c r="G11" s="2"/>
      <c r="H11" s="2"/>
    </row>
  </sheetData>
  <mergeCells count="6">
    <mergeCell ref="A2:E2"/>
    <mergeCell ref="A11:E11"/>
    <mergeCell ref="A4:A7"/>
    <mergeCell ref="B4:B7"/>
    <mergeCell ref="C5:C7"/>
    <mergeCell ref="D6:D7"/>
  </mergeCells>
  <phoneticPr fontId="14" type="noConversion"/>
  <pageMargins left="0.75" right="0.75" top="1" bottom="1" header="0.5" footer="0.5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>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2023-03-16T02:40:00Z</cp:lastPrinted>
  <dcterms:created xsi:type="dcterms:W3CDTF">2021-09-01T14:47:00Z</dcterms:created>
  <dcterms:modified xsi:type="dcterms:W3CDTF">2023-07-05T07:34:52Z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5E24C66F2FAF4527B165C5DAEEB05A8E_13</vt:lpwstr>
  </property>
  <property fmtid="{D5CDD505-2E9C-101B-9397-08002B2CF9AE}" pid="3" name="KSOProductBuildVer">
    <vt:lpwstr>2052-11.8.2.11978</vt:lpwstr>
  </property>
</Properties>
</file>