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375"/>
  </bookViews>
  <sheets>
    <sheet name="2025年地力补贴最终版" sheetId="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5"/>
  <c r="D21"/>
  <c r="C21"/>
</calcChain>
</file>

<file path=xl/sharedStrings.xml><?xml version="1.0" encoding="utf-8"?>
<sst xmlns="http://schemas.openxmlformats.org/spreadsheetml/2006/main" count="27" uniqueCount="27">
  <si>
    <t>2025年南宫市耕地地力保护补贴发放汇总表</t>
  </si>
  <si>
    <t>补贴标准：90.70元/亩</t>
  </si>
  <si>
    <t>序号</t>
  </si>
  <si>
    <t>乡镇</t>
  </si>
  <si>
    <t>户数（户）</t>
  </si>
  <si>
    <t>补贴面积（亩）</t>
  </si>
  <si>
    <t>补贴金额（元）</t>
  </si>
  <si>
    <t>备注</t>
  </si>
  <si>
    <t>凤岗办</t>
  </si>
  <si>
    <t>南杜办</t>
  </si>
  <si>
    <t>北胡办</t>
  </si>
  <si>
    <t>西丁办</t>
  </si>
  <si>
    <t>苏村镇</t>
  </si>
  <si>
    <t>大村乡</t>
  </si>
  <si>
    <t>南便乡</t>
  </si>
  <si>
    <t>高村镇</t>
  </si>
  <si>
    <t>大屯乡</t>
  </si>
  <si>
    <t>王道寨</t>
  </si>
  <si>
    <t>垂杨镇</t>
  </si>
  <si>
    <t>明化镇</t>
  </si>
  <si>
    <t>吴村乡</t>
  </si>
  <si>
    <t>段头镇</t>
  </si>
  <si>
    <t>紫冢镇</t>
  </si>
  <si>
    <t>南宫市棉花种植技术服务中心</t>
  </si>
  <si>
    <t>南宫市特色农产品种植技术服务中心</t>
  </si>
  <si>
    <t>合计：</t>
  </si>
  <si>
    <t>注：1、资金来源：2025年耕地地力保护补贴上级下达7166万元，其中：冀财农[2024]104号7141万元，冀财农[2025]40号25万元，结转2024年耕地地力保护补贴资金（冀财农[2023]150号）1.87682万元。
    2、由于测算标准时存在四舍五入原因，补助金额合计数有误差。</t>
  </si>
</sst>
</file>

<file path=xl/styles.xml><?xml version="1.0" encoding="utf-8"?>
<styleSheet xmlns="http://schemas.openxmlformats.org/spreadsheetml/2006/main">
  <numFmts count="3">
    <numFmt numFmtId="178" formatCode="0_ "/>
    <numFmt numFmtId="179" formatCode="0.00_ "/>
    <numFmt numFmtId="180" formatCode="yyyy&quot;年&quot;m&quot;月&quot;d&quot;日&quot;;@"/>
  </numFmts>
  <fonts count="1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31" fontId="4" fillId="0" borderId="0" xfId="0" applyNumberFormat="1" applyFont="1" applyFill="1" applyAlignment="1">
      <alignment horizontal="center" vertical="center"/>
    </xf>
    <xf numFmtId="180" fontId="4" fillId="0" borderId="0" xfId="0" applyNumberFormat="1" applyFont="1" applyFill="1" applyAlignment="1">
      <alignment horizontal="center" vertical="center"/>
    </xf>
    <xf numFmtId="31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XEG24"/>
  <sheetViews>
    <sheetView tabSelected="1" topLeftCell="A13" workbookViewId="0">
      <selection activeCell="H22" sqref="H22"/>
    </sheetView>
  </sheetViews>
  <sheetFormatPr defaultColWidth="9" defaultRowHeight="33" customHeight="1"/>
  <cols>
    <col min="1" max="1" width="9.75" style="1" customWidth="1"/>
    <col min="2" max="2" width="17.75" style="1" customWidth="1"/>
    <col min="3" max="3" width="12.25" style="5" customWidth="1"/>
    <col min="4" max="4" width="16" style="1" customWidth="1"/>
    <col min="5" max="5" width="16.5" style="1" customWidth="1"/>
    <col min="6" max="6" width="14.5" style="1" customWidth="1"/>
    <col min="7" max="8" width="12.625" style="1"/>
    <col min="9" max="16340" width="9" style="1"/>
    <col min="16341" max="16361" width="9" style="6"/>
    <col min="16362" max="16384" width="9" style="7"/>
  </cols>
  <sheetData>
    <row r="1" spans="1:6" s="1" customFormat="1" ht="33.950000000000003" customHeight="1">
      <c r="A1" s="23" t="s">
        <v>0</v>
      </c>
      <c r="B1" s="23"/>
      <c r="C1" s="23"/>
      <c r="D1" s="23"/>
      <c r="E1" s="23"/>
      <c r="F1" s="23"/>
    </row>
    <row r="2" spans="1:6" s="2" customFormat="1" ht="24.95" customHeight="1">
      <c r="A2" s="8"/>
      <c r="B2" s="9"/>
      <c r="C2" s="10"/>
      <c r="D2" s="10"/>
      <c r="E2" s="24" t="s">
        <v>1</v>
      </c>
      <c r="F2" s="24"/>
    </row>
    <row r="3" spans="1:6" s="3" customFormat="1" ht="27" customHeight="1">
      <c r="A3" s="11" t="s">
        <v>2</v>
      </c>
      <c r="B3" s="11" t="s">
        <v>3</v>
      </c>
      <c r="C3" s="12" t="s">
        <v>4</v>
      </c>
      <c r="D3" s="13" t="s">
        <v>5</v>
      </c>
      <c r="E3" s="13" t="s">
        <v>6</v>
      </c>
      <c r="F3" s="11" t="s">
        <v>7</v>
      </c>
    </row>
    <row r="4" spans="1:6" s="4" customFormat="1" ht="29.45" customHeight="1">
      <c r="A4" s="14">
        <v>1</v>
      </c>
      <c r="B4" s="14" t="s">
        <v>8</v>
      </c>
      <c r="C4" s="15">
        <v>4908</v>
      </c>
      <c r="D4" s="16">
        <v>28616.29</v>
      </c>
      <c r="E4" s="16">
        <v>2595499.4900000002</v>
      </c>
      <c r="F4" s="14"/>
    </row>
    <row r="5" spans="1:6" s="4" customFormat="1" ht="29.45" customHeight="1">
      <c r="A5" s="14">
        <v>2</v>
      </c>
      <c r="B5" s="14" t="s">
        <v>9</v>
      </c>
      <c r="C5" s="15">
        <v>2854</v>
      </c>
      <c r="D5" s="16">
        <v>20116.03</v>
      </c>
      <c r="E5" s="16">
        <v>1824525.31</v>
      </c>
      <c r="F5" s="14"/>
    </row>
    <row r="6" spans="1:6" s="4" customFormat="1" ht="29.45" customHeight="1">
      <c r="A6" s="14">
        <v>3</v>
      </c>
      <c r="B6" s="14" t="s">
        <v>10</v>
      </c>
      <c r="C6" s="15">
        <v>5185</v>
      </c>
      <c r="D6" s="16">
        <v>47028.54</v>
      </c>
      <c r="E6" s="16">
        <v>4265491.84</v>
      </c>
      <c r="F6" s="14"/>
    </row>
    <row r="7" spans="1:6" s="4" customFormat="1" ht="29.45" customHeight="1">
      <c r="A7" s="14">
        <v>4</v>
      </c>
      <c r="B7" s="14" t="s">
        <v>11</v>
      </c>
      <c r="C7" s="15">
        <v>2455</v>
      </c>
      <c r="D7" s="16">
        <v>20664.3</v>
      </c>
      <c r="E7" s="16">
        <v>1874253.44</v>
      </c>
      <c r="F7" s="14"/>
    </row>
    <row r="8" spans="1:6" s="4" customFormat="1" ht="29.45" customHeight="1">
      <c r="A8" s="14">
        <v>5</v>
      </c>
      <c r="B8" s="14" t="s">
        <v>12</v>
      </c>
      <c r="C8" s="15">
        <v>5328</v>
      </c>
      <c r="D8" s="16">
        <v>47566.06</v>
      </c>
      <c r="E8" s="16">
        <v>4314244.9400000004</v>
      </c>
      <c r="F8" s="14"/>
    </row>
    <row r="9" spans="1:6" s="4" customFormat="1" ht="29.45" customHeight="1">
      <c r="A9" s="14">
        <v>6</v>
      </c>
      <c r="B9" s="14" t="s">
        <v>13</v>
      </c>
      <c r="C9" s="15">
        <v>6241</v>
      </c>
      <c r="D9" s="16">
        <v>51625.78</v>
      </c>
      <c r="E9" s="16">
        <v>4682461.82</v>
      </c>
      <c r="F9" s="14"/>
    </row>
    <row r="10" spans="1:6" s="1" customFormat="1" ht="29.45" customHeight="1">
      <c r="A10" s="14">
        <v>7</v>
      </c>
      <c r="B10" s="14" t="s">
        <v>14</v>
      </c>
      <c r="C10" s="15">
        <v>7451</v>
      </c>
      <c r="D10" s="16">
        <v>51292.98</v>
      </c>
      <c r="E10" s="16">
        <v>4652276.84</v>
      </c>
      <c r="F10" s="14"/>
    </row>
    <row r="11" spans="1:6" s="4" customFormat="1" ht="29.45" customHeight="1">
      <c r="A11" s="14">
        <v>8</v>
      </c>
      <c r="B11" s="14" t="s">
        <v>15</v>
      </c>
      <c r="C11" s="15">
        <v>5580</v>
      </c>
      <c r="D11" s="16">
        <v>49805.53</v>
      </c>
      <c r="E11" s="16">
        <v>4517365.0199999996</v>
      </c>
      <c r="F11" s="14"/>
    </row>
    <row r="12" spans="1:6" s="4" customFormat="1" ht="29.45" customHeight="1">
      <c r="A12" s="14">
        <v>9</v>
      </c>
      <c r="B12" s="14" t="s">
        <v>16</v>
      </c>
      <c r="C12" s="15">
        <v>5696</v>
      </c>
      <c r="D12" s="16">
        <v>52743.06</v>
      </c>
      <c r="E12" s="16">
        <v>4783799.2</v>
      </c>
      <c r="F12" s="14"/>
    </row>
    <row r="13" spans="1:6" s="4" customFormat="1" ht="29.45" customHeight="1">
      <c r="A13" s="14">
        <v>10</v>
      </c>
      <c r="B13" s="14" t="s">
        <v>17</v>
      </c>
      <c r="C13" s="15">
        <v>6310</v>
      </c>
      <c r="D13" s="16">
        <v>59254.52</v>
      </c>
      <c r="E13" s="16">
        <v>5374389.0700000003</v>
      </c>
      <c r="F13" s="14"/>
    </row>
    <row r="14" spans="1:6" s="4" customFormat="1" ht="29.45" customHeight="1">
      <c r="A14" s="14">
        <v>11</v>
      </c>
      <c r="B14" s="14" t="s">
        <v>18</v>
      </c>
      <c r="C14" s="15">
        <v>9343</v>
      </c>
      <c r="D14" s="16">
        <v>68868.62</v>
      </c>
      <c r="E14" s="16">
        <v>6246388.6100000003</v>
      </c>
      <c r="F14" s="14"/>
    </row>
    <row r="15" spans="1:6" s="4" customFormat="1" ht="29.45" customHeight="1">
      <c r="A15" s="14">
        <v>12</v>
      </c>
      <c r="B15" s="14" t="s">
        <v>19</v>
      </c>
      <c r="C15" s="15">
        <v>8060</v>
      </c>
      <c r="D15" s="16">
        <v>69577.490000000005</v>
      </c>
      <c r="E15" s="16">
        <v>6310683.1600000001</v>
      </c>
      <c r="F15" s="14"/>
    </row>
    <row r="16" spans="1:6" s="4" customFormat="1" ht="29.45" customHeight="1">
      <c r="A16" s="14">
        <v>13</v>
      </c>
      <c r="B16" s="14" t="s">
        <v>20</v>
      </c>
      <c r="C16" s="15">
        <v>8167</v>
      </c>
      <c r="D16" s="16">
        <v>69571.16</v>
      </c>
      <c r="E16" s="16">
        <v>6310109.0300000003</v>
      </c>
      <c r="F16" s="14"/>
    </row>
    <row r="17" spans="1:6" s="4" customFormat="1" ht="29.45" customHeight="1">
      <c r="A17" s="14">
        <v>14</v>
      </c>
      <c r="B17" s="14" t="s">
        <v>21</v>
      </c>
      <c r="C17" s="15">
        <v>10089</v>
      </c>
      <c r="D17" s="16">
        <v>73034.14</v>
      </c>
      <c r="E17" s="16">
        <v>6624201.5599999996</v>
      </c>
      <c r="F17" s="14"/>
    </row>
    <row r="18" spans="1:6" s="4" customFormat="1" ht="29.45" customHeight="1">
      <c r="A18" s="14">
        <v>15</v>
      </c>
      <c r="B18" s="14" t="s">
        <v>22</v>
      </c>
      <c r="C18" s="17">
        <v>9037</v>
      </c>
      <c r="D18" s="18">
        <v>79700</v>
      </c>
      <c r="E18" s="16">
        <v>7228795.5199999996</v>
      </c>
      <c r="F18" s="14"/>
    </row>
    <row r="19" spans="1:6" s="4" customFormat="1" ht="39" customHeight="1">
      <c r="A19" s="14">
        <v>16</v>
      </c>
      <c r="B19" s="19" t="s">
        <v>23</v>
      </c>
      <c r="C19" s="15">
        <v>5</v>
      </c>
      <c r="D19" s="16">
        <v>460</v>
      </c>
      <c r="E19" s="16">
        <v>41722.03</v>
      </c>
      <c r="F19" s="14"/>
    </row>
    <row r="20" spans="1:6" s="4" customFormat="1" ht="39" customHeight="1">
      <c r="A20" s="14">
        <v>17</v>
      </c>
      <c r="B20" s="19" t="s">
        <v>24</v>
      </c>
      <c r="C20" s="15">
        <v>5</v>
      </c>
      <c r="D20" s="16">
        <v>359</v>
      </c>
      <c r="E20" s="16">
        <v>32561.32</v>
      </c>
      <c r="F20" s="14"/>
    </row>
    <row r="21" spans="1:6" s="3" customFormat="1" ht="29.1" customHeight="1">
      <c r="A21" s="11"/>
      <c r="B21" s="11" t="s">
        <v>25</v>
      </c>
      <c r="C21" s="12">
        <f>SUM(C4:C20)</f>
        <v>96714</v>
      </c>
      <c r="D21" s="11">
        <f>SUM(D4:D20)</f>
        <v>790283.5</v>
      </c>
      <c r="E21" s="11">
        <f>SUM(E4:E20)</f>
        <v>71678768.200000003</v>
      </c>
      <c r="F21" s="11"/>
    </row>
    <row r="22" spans="1:6" s="4" customFormat="1" ht="62.1" customHeight="1">
      <c r="A22" s="25" t="s">
        <v>26</v>
      </c>
      <c r="B22" s="25"/>
      <c r="C22" s="25"/>
      <c r="D22" s="25"/>
      <c r="E22" s="25"/>
      <c r="F22" s="25"/>
    </row>
    <row r="23" spans="1:6" s="1" customFormat="1" ht="29.1" customHeight="1">
      <c r="C23" s="5"/>
      <c r="E23" s="20"/>
      <c r="F23" s="21">
        <v>45817</v>
      </c>
    </row>
    <row r="24" spans="1:6" s="1" customFormat="1" ht="35.1" customHeight="1">
      <c r="B24" s="22"/>
      <c r="C24" s="5"/>
    </row>
  </sheetData>
  <mergeCells count="3">
    <mergeCell ref="A1:F1"/>
    <mergeCell ref="E2:F2"/>
    <mergeCell ref="A22:F22"/>
  </mergeCells>
  <phoneticPr fontId="11" type="noConversion"/>
  <pageMargins left="0.75" right="0.75" top="1" bottom="1" header="0.5" footer="0.5"/>
  <pageSetup paperSize="9" scale="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2025年地力补贴最终版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2024-05-31T01:10:00Z</dcterms:created>
  <dcterms:modified xsi:type="dcterms:W3CDTF">2025-06-24T01:24:03Z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8EEDB21661314A469E44D06CD929FC13_12</vt:lpwstr>
  </property>
</Properties>
</file>