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3988" windowHeight="9548" activeTab="0" tabRatio="600"/>
  </bookViews>
  <sheets>
    <sheet name="Sheet1" sheetId="1" r:id="rId1"/>
    <sheet name="Sheet2" sheetId="3" state="hidden" r:id="rId2"/>
  </sheets>
  <definedNames>
    <definedName name="_xlnm.Print_Area" localSheetId="1">Sheet2!$A$1:$E$11</definedName>
    <definedName name="_xlnm.Print_Area" localSheetId="0">Sheet1!$A$1:$L$31</definedName>
    <definedName name="_xlnm._FilterDatabase" localSheetId="0" hidden="1">'Sheet1'!A4:L31</definedName>
  </definedNames>
  <calcPr calcId="191029"/>
</workbook>
</file>

<file path=xl/sharedStrings.xml><?xml version="1.0" encoding="utf-8"?>
<sst xmlns="http://schemas.openxmlformats.org/spreadsheetml/2006/main" count="184" uniqueCount="104">
  <si>
    <t>附件1</t>
  </si>
  <si>
    <t>南宫市存量住宅用地项目清单</t>
  </si>
  <si>
    <t>单位：公顷</t>
  </si>
  <si>
    <t>序号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</si>
  <si>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</si>
  <si>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</si>
  <si>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</si>
  <si>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</si>
  <si>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</si>
  <si>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</si>
  <si>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</si>
  <si>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</si>
  <si>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</si>
  <si>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</si>
  <si>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</si>
  <si>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⑴</t>
  </si>
  <si>
    <t>⑵</t>
  </si>
  <si>
    <t>⑶</t>
  </si>
  <si>
    <t>⑷</t>
  </si>
  <si>
    <t>⑸</t>
  </si>
  <si>
    <t>⑹</t>
  </si>
  <si>
    <t>⑺</t>
  </si>
  <si>
    <t>⑻</t>
  </si>
  <si>
    <t>⑼</t>
  </si>
  <si>
    <t>⑽</t>
  </si>
  <si>
    <t>⑾</t>
  </si>
  <si>
    <t>⑿</t>
  </si>
  <si>
    <t>铜锣湾九里</t>
  </si>
  <si>
    <t>南宫铜锣湾房地产开发有限公司</t>
  </si>
  <si>
    <t>凤岗办</t>
  </si>
  <si>
    <t>东进街南侧、南街西侧、向堂街东侧</t>
  </si>
  <si>
    <t>普通商品房</t>
  </si>
  <si>
    <t>已动工未竣工</t>
  </si>
  <si>
    <t>东进街南侧、南街西侧，向堂街东侧</t>
  </si>
  <si>
    <t>东进街南侧、向堂街西侧</t>
  </si>
  <si>
    <t xml:space="preserve"> 东进街以南、南街以西、向堂街东侧</t>
  </si>
  <si>
    <t>铜锣湾公园</t>
  </si>
  <si>
    <t>南宫市铜锣湾实业有限公司</t>
  </si>
  <si>
    <t>霖之路以东、企之路以西、西大街以南、东进街以北</t>
  </si>
  <si>
    <t>信都隆府</t>
  </si>
  <si>
    <t>河北贞昌房地产开发有限公司</t>
  </si>
  <si>
    <t>复兴路以东、规划北纬街以南、信和商厦以北</t>
  </si>
  <si>
    <t>段头羊绒升级创新基地三期配套建设项目</t>
  </si>
  <si>
    <t xml:space="preserve"> 南宫市华强羊绒业开发有限公司 </t>
  </si>
  <si>
    <t>段芦头镇</t>
  </si>
  <si>
    <t xml:space="preserve"> 段芦头镇旧肃临路以西、上海街以北、府前街以南 </t>
  </si>
  <si>
    <t>盛安花园</t>
  </si>
  <si>
    <t>南宫市耀祥房地产开发有限公司</t>
  </si>
  <si>
    <t xml:space="preserve"> 段芦头镇308国道以北、清乔东路以东</t>
  </si>
  <si>
    <t>中景官邸五期</t>
  </si>
  <si>
    <t>南宫市科韵房地产开发有限公司</t>
  </si>
  <si>
    <t xml:space="preserve">  凤凰路以东、胜利街以北、东进街以南、体育路以西 </t>
  </si>
  <si>
    <t>和光玺悦</t>
  </si>
  <si>
    <t>河北豪邦房地产开发有限公司</t>
  </si>
  <si>
    <t>腾飞路以东、通达街以北、大庆街以南、保安路以西</t>
  </si>
  <si>
    <t>天地领峯</t>
  </si>
  <si>
    <t>河北中销房地产开发有限公司</t>
  </si>
  <si>
    <t>学苑街以南、富强路以东、德泉街以北、腾飞路以西</t>
  </si>
  <si>
    <t>徐马寨文昌花园</t>
  </si>
  <si>
    <t>南宫市文昌房地产开发有限公司</t>
  </si>
  <si>
    <t>段芦头镇天津街以南、郑州路以东、南京街以北</t>
  </si>
  <si>
    <t>段芦头镇天津街以南、郑州路以西、南京街以北、清乔东路以东</t>
  </si>
  <si>
    <t>鑫凯华府</t>
  </si>
  <si>
    <t xml:space="preserve">南宫市友凯房地产开发有限公司 </t>
  </si>
  <si>
    <t xml:space="preserve">  北城街以北、冀南路以东、北纬街以南、规划光明北路以西 </t>
  </si>
  <si>
    <t xml:space="preserve"> 大庆街以北、冀南路以东、规划光明北路以西、北城街以南 </t>
  </si>
  <si>
    <t>金域澜湾</t>
  </si>
  <si>
    <t xml:space="preserve"> 石家庄天地房地产开发有限公司 </t>
  </si>
  <si>
    <t>胜利街以北、霖之路以东、东进街以南、企之路以西</t>
  </si>
  <si>
    <t>紫微书苑</t>
  </si>
  <si>
    <t>邢台弘傲房地产开发有限公司南宫市分公司</t>
  </si>
  <si>
    <t>北城西街以南、南亭路以西、建彬路（现状西环路）东侧</t>
  </si>
  <si>
    <t>上和城</t>
  </si>
  <si>
    <t>南宫市鸿泰房地产开发有限公司</t>
  </si>
  <si>
    <t>凤凰路以西、规划北纬街以南</t>
  </si>
  <si>
    <t>山水如意</t>
  </si>
  <si>
    <t>南宫市山水房地产开发有限公司</t>
  </si>
  <si>
    <t>学苑路以南、冀南路以东、德泉街以北、凤凰路以西</t>
  </si>
  <si>
    <t>荣安云鼎</t>
  </si>
  <si>
    <t>南宫市众晟房地产开发有限公司</t>
  </si>
  <si>
    <t>冀南路以西、普彤街以北</t>
  </si>
  <si>
    <t>荣安家园</t>
  </si>
  <si>
    <t>复兴路以西、和谐家园小区以北</t>
  </si>
  <si>
    <t>珊瑚湾</t>
  </si>
  <si>
    <t>南宫市藤溪房地产开发有限公司</t>
  </si>
  <si>
    <t>冀南路以东、通达街以南、规划光明路以西</t>
  </si>
  <si>
    <t>华芳尚书院</t>
  </si>
  <si>
    <t>南宫华芳房地产开发有限公司</t>
  </si>
  <si>
    <t>樊东路以西、樊南路以北</t>
  </si>
  <si>
    <t>尚贤府</t>
  </si>
  <si>
    <t>邢台璟湖房地产开发有限公司</t>
  </si>
  <si>
    <t>东进街以南、规划南亭路以东、五一路以西、规划胜利街以北</t>
  </si>
  <si>
    <t xml:space="preserve"> 德聚宫元</t>
  </si>
  <si>
    <t>南宫市德正房地产开发有限公司</t>
  </si>
  <si>
    <t>东进街南侧、自然资源和规划局西侧、地税小区北侧、国际大厦东侧</t>
  </si>
  <si>
    <t xml:space="preserve">填表说明：
1.关于（2）项目名称：填写楼盘名称或小区名称。
2.关于（3）开发企业：对应出让合同或者划拨决定书中的土地使用权人，应准确填写企业全称。
3.关于（4）所在区和街道（乡镇）：填写所在的市辖区和街道（乡镇）。
4.关于（5）具体位置：填写详细地址或四至。
5.关于（6）住宅类型：选择填写“普通商品房”“租赁型商品房”“共有产权房”“公租房”“保障性租赁住房”。
6.关于（7）土地面积：填写出让合同或划拨决定书供应面积。
7.关于（8）供地时间：填写出让合同签订日期或划拨决定书核发日期。
8.关于（9）约定开工时间：填写出让合同或划拨决定书约定、规定的开工日期。
9.关于（10）约定竣工时间：填写出让合同或划拨决定书约定、规定的竣工日期。
10.关于（11）建设状态：选择填写“已动工未竣工”“未动工”。
11.关于（12）未销售房屋的土地面积：此项只针对“已动工未竣工”的项目，“未动工”项目不需填写。核算方法为：设该地块总面积为S，其出让合同中约定的容积率为R，已核发销售许可证或预售许可证的建筑面积为A，则未纳入房屋销售的土地面积=S-A/R。其中A的具体数值应根据房屋主管部门依法核发的证载面积确定。
12.各表项数量关系：（7）≥（12）。
</t>
  </si>
  <si>
    <t>附件2</t>
  </si>
  <si>
    <t>XX市（县）存量住宅用地信息汇总表</t>
  </si>
  <si>
    <t xml:space="preserve">    单位:公顷</t>
  </si>
  <si>
    <t>项目总数</t>
  </si>
  <si>
    <t>存量住宅用地总面积</t>
  </si>
  <si>
    <t>未动工土地面积</t>
  </si>
  <si>
    <t>已动工未竣工土地面积</t>
  </si>
  <si>
    <t xml:space="preserve">填表说明：各表项数量关系：(2)=(3)+(4)，(4)≥(5)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</si>
</sst>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yyyy/m/d;@"/>
    <numFmt numFmtId="177" formatCode="yyyy-mm-dd"/>
    <numFmt numFmtId="178" formatCode="_ * #,##0.00_ ;_ * -#,##0.00_ ;_ * &quot;-&quot;??_ ;_ @_ "/>
    <numFmt numFmtId="179" formatCode="_ &quot;¥&quot;* #,##0.00_ ;_ &quot;¥&quot;* \-#,##0.00_ ;_ &quot;¥&quot;* &quot;-&quot;??_ ;_ @_ "/>
    <numFmt numFmtId="180" formatCode="0%"/>
    <numFmt numFmtId="181" formatCode="_ * #,##0_ ;_ * -#,##0_ ;_ * &quot;-&quot;_ ;_ @_ "/>
    <numFmt numFmtId="182" formatCode="_ &quot;¥&quot;* #,##0_ ;_ &quot;¥&quot;* \-#,##0_ ;_ &quot;¥&quot;* &quot;-&quot;_ ;_ @_ "/>
    <numFmt numFmtId="183" formatCode="_ &quot;¥&quot;* #,##0.00_ ;_ &quot;¥&quot;* \-#,##0.00_ ;_ &quot;¥&quot;* &quot;-&quot;??_ ;_ @_ "/>
    <numFmt numFmtId="184" formatCode="_ &quot;¥&quot;* #,##0_ ;_ &quot;¥&quot;* \-#,##0_ ;_ &quot;¥&quot;* &quot;-&quot;_ ;_ @_ "/>
  </numFmts>
  <fonts count="48" x14ac:knownFonts="48">
    <font>
      <sz val="11.0"/>
      <color rgb="FF000000"/>
      <name val="宋体"/>
      <charset val="134"/>
    </font>
    <font>
      <sz val="14.0"/>
      <color rgb="FF000000"/>
      <name val="宋体"/>
      <charset val="134"/>
    </font>
    <font>
      <sz val="11.0"/>
      <color rgb="FF000000"/>
      <name val="黑体"/>
      <charset val="134"/>
    </font>
    <font>
      <sz val="10.0"/>
      <color rgb="FF000000"/>
      <name val="宋体"/>
      <charset val="134"/>
    </font>
    <font>
      <sz val="14.0"/>
      <name val="宋体"/>
      <charset val="134"/>
    </font>
    <font>
      <sz val="11.0"/>
      <name val="宋体"/>
      <charset val="134"/>
    </font>
    <font>
      <sz val="11.0"/>
      <name val="黑体"/>
      <charset val="134"/>
    </font>
    <font>
      <sz val="9.0"/>
      <name val="宋体"/>
      <charset val="134"/>
    </font>
    <font>
      <sz val="9.0"/>
      <name val="Dialog.plain"/>
      <family val="1"/>
    </font>
    <font>
      <sz val="10.0"/>
      <name val="宋体"/>
      <charset val="134"/>
    </font>
    <font>
      <sz val="12.0"/>
      <name val="宋体"/>
      <charset val="134"/>
    </font>
    <font>
      <sz val="9.0"/>
      <color rgb="FF000000"/>
      <name val="Dialog.plain"/>
      <family val="1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44546A"/>
      <name val="宋体"/>
      <charset val="134"/>
      <b/>
      <i val="0"/>
    </font>
    <font>
      <sz val="11.0"/>
      <color rgb="FF7F7F7F"/>
      <name val="宋体"/>
      <charset val="134"/>
      <b val="0"/>
      <i/>
    </font>
    <font>
      <sz val="15.0"/>
      <color rgb="FF44546A"/>
      <name val="宋体"/>
      <charset val="134"/>
      <b/>
      <i val="0"/>
    </font>
    <font>
      <sz val="13.0"/>
      <color rgb="FF44546A"/>
      <name val="宋体"/>
      <charset val="134"/>
      <b/>
      <i val="0"/>
    </font>
    <font>
      <sz val="11.0"/>
      <color rgb="FF44546A"/>
      <name val="宋体"/>
      <charset val="134"/>
      <b/>
      <i val="0"/>
    </font>
    <font>
      <sz val="11.0"/>
      <color rgb="FF3F3F76"/>
      <name val="宋体"/>
      <charset val="134"/>
    </font>
    <font>
      <sz val="11.0"/>
      <color rgb="FF3F3F3F"/>
      <name val="宋体"/>
      <charset val="134"/>
      <b/>
      <i val="0"/>
    </font>
    <font>
      <sz val="11.0"/>
      <color rgb="FFFA7D00"/>
      <name val="宋体"/>
      <charset val="134"/>
      <b/>
      <i val="0"/>
    </font>
    <font>
      <sz val="11.0"/>
      <color rgb="FFFFFFFF"/>
      <name val="宋体"/>
      <charset val="134"/>
      <b/>
      <i val="0"/>
    </font>
    <font>
      <sz val="11.0"/>
      <color rgb="FFFA7D00"/>
      <name val="宋体"/>
      <charset val="134"/>
    </font>
    <font>
      <sz val="11.0"/>
      <color rgb="FF000000"/>
      <name val="宋体"/>
      <charset val="134"/>
      <b/>
      <i val="0"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9C0006"/>
      <name val="宋体"/>
      <charset val="134"/>
      <b val="0"/>
      <i val="0"/>
      <strike val="0"/>
    </font>
    <font>
      <sz val="12.0"/>
      <color rgb="FF006100"/>
      <name val="宋体"/>
      <charset val="134"/>
      <b val="0"/>
      <i val="0"/>
      <strike val="0"/>
    </font>
    <font>
      <sz val="12.0"/>
      <color rgb="FF9C6500"/>
      <name val="宋体"/>
      <charset val="134"/>
      <b val="0"/>
      <i val="0"/>
      <strike val="0"/>
    </font>
    <font>
      <sz val="12.0"/>
      <color rgb="FFFA7D00"/>
      <name val="宋体"/>
      <charset val="134"/>
      <b/>
      <i val="0"/>
      <strike val="0"/>
    </font>
    <font>
      <sz val="12.0"/>
      <color rgb="FFFFFFFF"/>
      <name val="宋体"/>
      <charset val="134"/>
      <b/>
      <i val="0"/>
      <strike val="0"/>
    </font>
    <font>
      <sz val="12.0"/>
      <color rgb="FF7F7F7F"/>
      <name val="宋体"/>
      <charset val="134"/>
      <b val="0"/>
      <i/>
      <strike val="0"/>
    </font>
    <font>
      <sz val="12.0"/>
      <color rgb="FFFF0000"/>
      <name val="宋体"/>
      <charset val="134"/>
      <b val="0"/>
      <i val="0"/>
      <strike val="0"/>
    </font>
    <font>
      <sz val="12.0"/>
      <color rgb="FFFA7D00"/>
      <name val="宋体"/>
      <charset val="134"/>
      <b val="0"/>
      <i val="0"/>
      <strike val="0"/>
    </font>
    <font>
      <sz val="12.0"/>
      <color rgb="FF3F3F3F"/>
      <name val="宋体"/>
      <charset val="134"/>
      <b/>
      <i val="0"/>
      <strike val="0"/>
    </font>
    <font>
      <sz val="12.0"/>
      <color rgb="FF3F3F76"/>
      <name val="宋体"/>
      <charset val="134"/>
      <b val="0"/>
      <i val="0"/>
      <strike val="0"/>
    </font>
    <font>
      <sz val="18.0"/>
      <color rgb="FF1F497D"/>
      <name val="宋体"/>
      <charset val="134"/>
      <b val="0"/>
      <i val="0"/>
      <strike val="0"/>
    </font>
    <font>
      <sz val="15.0"/>
      <color rgb="FF1F497D"/>
      <name val="宋体"/>
      <charset val="134"/>
      <b/>
      <i val="0"/>
      <strike val="0"/>
    </font>
    <font>
      <sz val="13.0"/>
      <color rgb="FF1F497D"/>
      <name val="宋体"/>
      <charset val="134"/>
      <b/>
      <i val="0"/>
      <strike val="0"/>
    </font>
    <font>
      <sz val="11.0"/>
      <color rgb="FF1F497D"/>
      <name val="宋体"/>
      <charset val="134"/>
      <b/>
      <i val="0"/>
      <strike val="0"/>
    </font>
    <font>
      <sz val="12.0"/>
      <color rgb="FF000000"/>
      <name val="宋体"/>
      <charset val="134"/>
      <b/>
      <i val="0"/>
      <strike val="0"/>
    </font>
    <font>
      <sz val="12.0"/>
      <color rgb="FF000000"/>
      <name val="宋体"/>
      <charset val="134"/>
      <b val="0"/>
      <i val="0"/>
      <strike val="0"/>
    </font>
    <font>
      <sz val="12.0"/>
      <color rgb="FFFFFFFF"/>
      <name val="宋体"/>
      <charset val="134"/>
      <b val="0"/>
      <i val="0"/>
      <strike val="0"/>
    </font>
    <font>
      <sz val="11.0"/>
      <color rgb="FF000000"/>
      <name val="宋体"/>
      <charset val="134"/>
    </font>
  </fonts>
  <fills count="6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76">
    <border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bottom style="medium">
        <color rgb="FF5B9BD5"/>
      </bottom>
      <diagonal/>
    </border>
    <border>
      <bottom style="medium">
        <color rgb="FF5B9BD5"/>
      </bottom>
      <diagonal/>
    </border>
    <border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bottom style="double">
        <color rgb="FFFF8001"/>
      </bottom>
      <diagonal/>
    </border>
    <border>
      <top style="thin">
        <color rgb="FF5B9BD5"/>
      </top>
      <bottom style="double">
        <color rgb="FF5B9BD5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9">
    <xf numFmtId="0" fontId="0" fillId="0" borderId="0">
      <alignment vertical="center"/>
    </xf>
    <xf numFmtId="178" fontId="0" fillId="0" borderId="0" applyNumberFormat="1" applyAlignment="0" applyFont="0" applyBorder="0" applyFill="0" applyProtection="0">
      <alignment vertical="center"/>
    </xf>
    <xf numFmtId="179" fontId="0" fillId="0" borderId="0" applyNumberFormat="1" applyAlignment="0" applyFont="0" applyBorder="0" applyFill="0" applyProtection="0">
      <alignment vertical="center"/>
    </xf>
    <xf numFmtId="180" fontId="0" fillId="0" borderId="0" applyNumberFormat="1" applyAlignment="0" applyFont="0" applyBorder="0" applyFill="0" applyProtection="0">
      <alignment vertical="center"/>
    </xf>
    <xf numFmtId="181" fontId="0" fillId="0" borderId="0" applyNumberFormat="1" applyAlignment="0" applyFont="0" applyBorder="0" applyFill="0" applyProtection="0">
      <alignment vertical="center"/>
    </xf>
    <xf numFmtId="182" fontId="0" fillId="0" borderId="0" applyNumberFormat="1" applyAlignment="0" applyFont="0" applyBorder="0" applyFill="0" applyProtection="0">
      <alignment vertical="center"/>
    </xf>
    <xf numFmtId="0" fontId="12" fillId="0" borderId="0" applyNumberFormat="0" applyAlignment="0" applyBorder="0" applyFill="0" applyProtection="0">
      <alignment vertical="center"/>
    </xf>
    <xf numFmtId="0" fontId="13" fillId="0" borderId="0" applyNumberFormat="0" applyAlignment="0" applyBorder="0" applyFill="0" applyProtection="0">
      <alignment vertical="center"/>
    </xf>
    <xf numFmtId="0" fontId="0" fillId="3" borderId="42" applyNumberFormat="0" applyAlignment="0" applyFont="0" applyBorder="1" applyProtection="0">
      <alignment vertical="center"/>
    </xf>
    <xf numFmtId="0" fontId="14" fillId="0" borderId="0" applyNumberFormat="0" applyAlignment="0" applyBorder="0" applyFill="0" applyProtection="0">
      <alignment vertical="center"/>
    </xf>
    <xf numFmtId="0" fontId="15" fillId="0" borderId="0" applyNumberFormat="0" applyAlignment="0" applyBorder="0" applyFill="0" applyProtection="0">
      <alignment vertical="center"/>
    </xf>
    <xf numFmtId="0" fontId="16" fillId="0" borderId="0" applyNumberFormat="0" applyAlignment="0" applyBorder="0" applyFill="0" applyProtection="0">
      <alignment vertical="center"/>
    </xf>
    <xf numFmtId="0" fontId="17" fillId="0" borderId="43" applyNumberFormat="0" applyAlignment="0" applyBorder="1" applyFill="0" applyProtection="0">
      <alignment vertical="center"/>
    </xf>
    <xf numFmtId="0" fontId="18" fillId="0" borderId="44" applyNumberFormat="0" applyAlignment="0" applyBorder="1" applyFill="0" applyProtection="0">
      <alignment vertical="center"/>
    </xf>
    <xf numFmtId="0" fontId="19" fillId="0" borderId="45" applyNumberFormat="0" applyAlignment="0" applyBorder="1" applyFill="0" applyProtection="0">
      <alignment vertical="center"/>
    </xf>
    <xf numFmtId="0" fontId="19" fillId="0" borderId="0" applyNumberFormat="0" applyAlignment="0" applyBorder="0" applyFill="0" applyProtection="0">
      <alignment vertical="center"/>
    </xf>
    <xf numFmtId="0" fontId="20" fillId="4" borderId="46" applyNumberFormat="0" applyAlignment="0" applyBorder="1" applyProtection="0">
      <alignment vertical="center"/>
    </xf>
    <xf numFmtId="0" fontId="21" fillId="5" borderId="47" applyNumberFormat="0" applyAlignment="0" applyBorder="1" applyProtection="0">
      <alignment vertical="center"/>
    </xf>
    <xf numFmtId="0" fontId="22" fillId="5" borderId="48" applyNumberFormat="0" applyAlignment="0" applyBorder="1" applyProtection="0">
      <alignment vertical="center"/>
    </xf>
    <xf numFmtId="0" fontId="23" fillId="6" borderId="49" applyNumberFormat="0" applyAlignment="0" applyBorder="1" applyProtection="0">
      <alignment vertical="center"/>
    </xf>
    <xf numFmtId="0" fontId="24" fillId="0" borderId="50" applyNumberFormat="0" applyAlignment="0" applyBorder="1" applyFill="0" applyProtection="0">
      <alignment vertical="center"/>
    </xf>
    <xf numFmtId="0" fontId="25" fillId="0" borderId="51" applyNumberFormat="0" applyAlignment="0" applyBorder="1" applyFill="0" applyProtection="0">
      <alignment vertical="center"/>
    </xf>
    <xf numFmtId="0" fontId="26" fillId="7" borderId="0" applyNumberFormat="0" applyAlignment="0" applyBorder="0" applyProtection="0">
      <alignment vertical="center"/>
    </xf>
    <xf numFmtId="0" fontId="27" fillId="8" borderId="0" applyNumberFormat="0" applyAlignment="0" applyBorder="0" applyProtection="0">
      <alignment vertical="center"/>
    </xf>
    <xf numFmtId="0" fontId="28" fillId="9" borderId="0" applyNumberFormat="0" applyAlignment="0" applyBorder="0" applyProtection="0">
      <alignment vertical="center"/>
    </xf>
    <xf numFmtId="0" fontId="29" fillId="10" borderId="0" applyNumberFormat="0" applyAlignment="0" applyBorder="0" applyProtection="0">
      <alignment vertical="center"/>
    </xf>
    <xf numFmtId="0" fontId="0" fillId="11" borderId="0" applyNumberFormat="0" applyAlignment="0" applyBorder="0" applyProtection="0">
      <alignment vertical="center"/>
    </xf>
    <xf numFmtId="0" fontId="0" fillId="12" borderId="0" applyNumberFormat="0" applyAlignment="0" applyBorder="0" applyProtection="0">
      <alignment vertical="center"/>
    </xf>
    <xf numFmtId="0" fontId="29" fillId="13" borderId="0" applyNumberFormat="0" applyAlignment="0" applyBorder="0" applyProtection="0">
      <alignment vertical="center"/>
    </xf>
    <xf numFmtId="0" fontId="29" fillId="14" borderId="0" applyNumberFormat="0" applyAlignment="0" applyBorder="0" applyProtection="0">
      <alignment vertical="center"/>
    </xf>
    <xf numFmtId="0" fontId="0" fillId="15" borderId="0" applyNumberFormat="0" applyAlignment="0" applyBorder="0" applyProtection="0">
      <alignment vertical="center"/>
    </xf>
    <xf numFmtId="0" fontId="0" fillId="16" borderId="0" applyNumberFormat="0" applyAlignment="0" applyBorder="0" applyProtection="0">
      <alignment vertical="center"/>
    </xf>
    <xf numFmtId="0" fontId="29" fillId="17" borderId="0" applyNumberFormat="0" applyAlignment="0" applyBorder="0" applyProtection="0">
      <alignment vertical="center"/>
    </xf>
    <xf numFmtId="0" fontId="29" fillId="6" borderId="0" applyNumberFormat="0" applyAlignment="0" applyBorder="0" applyProtection="0">
      <alignment vertical="center"/>
    </xf>
    <xf numFmtId="0" fontId="0" fillId="18" borderId="0" applyNumberFormat="0" applyAlignment="0" applyBorder="0" applyProtection="0">
      <alignment vertical="center"/>
    </xf>
    <xf numFmtId="0" fontId="0" fillId="19" borderId="0" applyNumberFormat="0" applyAlignment="0" applyBorder="0" applyProtection="0">
      <alignment vertical="center"/>
    </xf>
    <xf numFmtId="0" fontId="29" fillId="20" borderId="0" applyNumberFormat="0" applyAlignment="0" applyBorder="0" applyProtection="0">
      <alignment vertical="center"/>
    </xf>
    <xf numFmtId="0" fontId="29" fillId="21" borderId="0" applyNumberFormat="0" applyAlignment="0" applyBorder="0" applyProtection="0">
      <alignment vertical="center"/>
    </xf>
    <xf numFmtId="0" fontId="0" fillId="22" borderId="0" applyNumberFormat="0" applyAlignment="0" applyBorder="0" applyProtection="0">
      <alignment vertical="center"/>
    </xf>
    <xf numFmtId="0" fontId="0" fillId="23" borderId="0" applyNumberFormat="0" applyAlignment="0" applyBorder="0" applyProtection="0">
      <alignment vertical="center"/>
    </xf>
    <xf numFmtId="0" fontId="29" fillId="24" borderId="0" applyNumberFormat="0" applyAlignment="0" applyBorder="0" applyProtection="0">
      <alignment vertical="center"/>
    </xf>
    <xf numFmtId="0" fontId="29" fillId="25" borderId="0" applyNumberFormat="0" applyAlignment="0" applyBorder="0" applyProtection="0">
      <alignment vertical="center"/>
    </xf>
    <xf numFmtId="0" fontId="0" fillId="26" borderId="0" applyNumberFormat="0" applyAlignment="0" applyBorder="0" applyProtection="0">
      <alignment vertical="center"/>
    </xf>
    <xf numFmtId="0" fontId="0" fillId="27" borderId="0" applyNumberFormat="0" applyAlignment="0" applyBorder="0" applyProtection="0">
      <alignment vertical="center"/>
    </xf>
    <xf numFmtId="0" fontId="29" fillId="28" borderId="0" applyNumberFormat="0" applyAlignment="0" applyBorder="0" applyProtection="0">
      <alignment vertical="center"/>
    </xf>
    <xf numFmtId="0" fontId="29" fillId="29" borderId="0" applyNumberFormat="0" applyAlignment="0" applyBorder="0" applyProtection="0">
      <alignment vertical="center"/>
    </xf>
    <xf numFmtId="0" fontId="0" fillId="30" borderId="0" applyNumberFormat="0" applyAlignment="0" applyBorder="0" applyProtection="0">
      <alignment vertical="center"/>
    </xf>
    <xf numFmtId="0" fontId="0" fillId="31" borderId="0" applyNumberFormat="0" applyAlignment="0" applyBorder="0" applyProtection="0">
      <alignment vertical="center"/>
    </xf>
    <xf numFmtId="0" fontId="29" fillId="32" borderId="0" applyNumberFormat="0" applyAlignment="0" applyBorder="0" applyProtection="0">
      <alignment vertical="center"/>
    </xf>
  </cellStyleXfs>
  <cellXfs count="178">
    <xf numFmtId="0" fontId="0" fillId="0" borderId="0" xfId="0">
      <alignment vertical="center"/>
    </xf>
    <xf numFmtId="0" fontId="0" fillId="0" borderId="0" xfId="0">
      <alignment vertical="center"/>
    </xf>
    <xf numFmtId="0" fontId="1" fillId="0" borderId="0" xfId="0">
      <alignment horizontal="center" vertical="center" wrapText="1"/>
    </xf>
    <xf numFmtId="0" fontId="0" fillId="0" borderId="0" applyFill="1" xfId="0">
      <alignment horizontal="center" vertical="center" wrapText="1"/>
    </xf>
    <xf numFmtId="0" fontId="2" fillId="0" borderId="0" applyFill="1" xfId="0">
      <alignment horizontal="left" vertical="center" wrapText="1"/>
    </xf>
    <xf numFmtId="0" fontId="3" fillId="0" borderId="0" applyFill="1" xfId="0">
      <alignment horizontal="left" vertical="center" wrapText="1"/>
    </xf>
    <xf numFmtId="0" fontId="0" fillId="0" borderId="1" applyBorder="1" applyFill="1" xfId="0">
      <alignment horizontal="center" vertical="center" wrapText="1"/>
    </xf>
    <xf numFmtId="0" fontId="0" fillId="0" borderId="2" applyBorder="1" applyFill="1" xfId="0">
      <alignment horizontal="center" vertical="center" wrapText="1"/>
    </xf>
    <xf numFmtId="0" fontId="0" fillId="0" borderId="3" applyBorder="1" applyFill="1" xfId="0">
      <alignment horizontal="center" vertical="center" wrapText="1"/>
    </xf>
    <xf numFmtId="0" fontId="3" fillId="0" borderId="4" applyBorder="1" applyFill="1" xfId="0">
      <alignment horizontal="left" vertical="center" wrapText="1"/>
    </xf>
    <xf numFmtId="0" fontId="0" fillId="0" borderId="5" applyBorder="1" applyFill="1" xfId="0">
      <alignment horizontal="center" vertical="center" wrapText="1"/>
    </xf>
    <xf numFmtId="0" fontId="0" fillId="0" borderId="6" applyBorder="1" applyFill="1" xfId="0">
      <alignment horizontal="center" vertical="center" wrapText="1"/>
    </xf>
    <xf numFmtId="0" fontId="3" fillId="0" borderId="7" applyBorder="1" applyFill="1" xfId="0">
      <alignment horizontal="center" vertical="center" wrapText="1"/>
    </xf>
    <xf numFmtId="0" fontId="0" fillId="0" borderId="8" applyBorder="1" applyFill="1" xfId="0">
      <alignment horizontal="center" vertical="center" wrapText="1"/>
    </xf>
    <xf numFmtId="0" fontId="0" fillId="0" borderId="9" applyBorder="1" applyFill="1" xfId="0">
      <alignment horizontal="center" vertical="center" wrapText="1"/>
    </xf>
    <xf numFmtId="0" fontId="0" fillId="0" borderId="10" applyBorder="1" applyFill="1" xfId="0">
      <alignment horizontal="center" vertical="center" wrapText="1"/>
    </xf>
    <xf numFmtId="176" fontId="0" fillId="0" borderId="0" applyNumberFormat="1" applyFill="1" xfId="0">
      <alignment horizontal="center" vertical="center" wrapText="1"/>
    </xf>
    <xf numFmtId="0" fontId="3" fillId="0" borderId="0" applyFill="1" xfId="0">
      <alignment horizontal="left" vertical="top" wrapText="1"/>
    </xf>
    <xf numFmtId="0" fontId="3" fillId="0" borderId="0" applyFill="1" xfId="0">
      <alignment horizontal="left" vertical="top"/>
    </xf>
    <xf numFmtId="0" fontId="4" fillId="0" borderId="0" applyFill="1" xfId="0">
      <alignment horizontal="center" vertical="center" wrapText="1"/>
    </xf>
    <xf numFmtId="0" fontId="5" fillId="0" borderId="0" applyFill="1" xfId="0">
      <alignment horizontal="center" vertical="center" wrapText="1"/>
    </xf>
    <xf numFmtId="0" fontId="6" fillId="0" borderId="0" applyFill="1" xfId="0">
      <alignment horizontal="center" vertical="center" wrapText="1"/>
    </xf>
    <xf numFmtId="0" fontId="5" fillId="0" borderId="11" applyBorder="1" applyFill="1" xfId="0">
      <alignment horizontal="center" vertical="center" wrapText="1"/>
    </xf>
    <xf numFmtId="0" fontId="5" fillId="0" borderId="12" applyBorder="1" applyFill="1" xfId="0">
      <alignment horizontal="center" vertical="center" wrapText="1"/>
    </xf>
    <xf numFmtId="0" fontId="7" fillId="0" borderId="13" applyBorder="1" applyFill="1" xfId="0">
      <alignment horizontal="center" vertical="center" wrapText="1"/>
    </xf>
    <xf numFmtId="0" fontId="5" fillId="0" borderId="14" applyBorder="1" applyFill="1" xfId="0">
      <alignment horizontal="center" vertical="center" wrapText="1"/>
    </xf>
    <xf numFmtId="176" fontId="5" fillId="0" borderId="15" applyNumberFormat="1" applyBorder="1" applyFill="1" xfId="0">
      <alignment horizontal="center" vertical="center" wrapText="1"/>
    </xf>
    <xf numFmtId="0" fontId="5" fillId="0" borderId="16" applyBorder="1" applyFill="1" xfId="0">
      <alignment horizontal="center" vertical="center" wrapText="1"/>
    </xf>
    <xf numFmtId="0" fontId="5" fillId="0" borderId="17" applyBorder="1" applyFill="1" xfId="0">
      <alignment horizontal="center" vertical="center" wrapText="1"/>
    </xf>
    <xf numFmtId="0" fontId="7" fillId="0" borderId="18" applyBorder="1" applyFill="1" xfId="0">
      <alignment horizontal="center" vertical="center" wrapText="1"/>
    </xf>
    <xf numFmtId="0" fontId="5" fillId="0" borderId="19" applyBorder="1" applyFill="1" xfId="0">
      <alignment horizontal="center" vertical="center" wrapText="1"/>
    </xf>
    <xf numFmtId="0" fontId="5" fillId="0" borderId="20" applyBorder="1" applyFill="1" xfId="0">
      <alignment horizontal="center" vertical="center" wrapText="1"/>
    </xf>
    <xf numFmtId="0" fontId="5" fillId="0" borderId="21" applyBorder="1" applyFill="1" xfId="0">
      <alignment horizontal="center" vertical="center" wrapText="1"/>
    </xf>
    <xf numFmtId="0" fontId="8" fillId="0" borderId="22" applyBorder="1" applyFill="1" xfId="0">
      <alignment horizontal="center" vertical="center" wrapText="1"/>
    </xf>
    <xf numFmtId="0" fontId="8" fillId="0" borderId="23" applyBorder="1" applyFill="1" xfId="0">
      <alignment horizontal="center" vertical="center" wrapText="1"/>
    </xf>
    <xf numFmtId="176" fontId="0" fillId="0" borderId="24" applyNumberFormat="1" applyBorder="1" applyFill="1" xfId="0">
      <alignment horizontal="center" vertical="center" wrapText="1"/>
    </xf>
    <xf numFmtId="0" fontId="7" fillId="0" borderId="25" applyBorder="1" applyFill="1" xfId="0">
      <alignment horizontal="center" vertical="center" wrapText="1"/>
    </xf>
    <xf numFmtId="0" fontId="8" fillId="0" borderId="26" applyBorder="1" applyFill="1" xfId="0">
      <alignment horizontal="center" vertical="center" wrapText="1"/>
    </xf>
    <xf numFmtId="177" fontId="8" fillId="0" borderId="27" applyNumberFormat="1" applyBorder="1" applyFill="1" xfId="0">
      <alignment horizontal="center" vertical="center" wrapText="1"/>
    </xf>
    <xf numFmtId="0" fontId="8" fillId="0" borderId="28" applyBorder="1" applyFill="1" xfId="0">
      <alignment horizontal="center" vertical="center" wrapText="1"/>
    </xf>
    <xf numFmtId="0" fontId="8" fillId="0" borderId="29" applyBorder="1" applyFill="1" xfId="0">
      <alignment horizontal="center" vertical="center" wrapText="1"/>
    </xf>
    <xf numFmtId="0" fontId="7" fillId="0" borderId="30" applyBorder="1" applyFill="1" xfId="0">
      <alignment horizontal="center" vertical="center" wrapText="1"/>
    </xf>
    <xf numFmtId="177" fontId="8" fillId="0" borderId="31" applyNumberFormat="1" applyBorder="1" applyFill="1" xfId="0">
      <alignment horizontal="center" vertical="center" wrapText="1"/>
    </xf>
    <xf numFmtId="0" fontId="8" fillId="0" borderId="32" applyBorder="1" applyFill="1" xfId="0">
      <alignment horizontal="center" vertical="center" wrapText="1"/>
    </xf>
    <xf numFmtId="177" fontId="8" fillId="0" borderId="33" applyNumberFormat="1" applyBorder="1" applyFill="1" xfId="0">
      <alignment horizontal="center" vertical="center" wrapText="1"/>
    </xf>
    <xf numFmtId="0" fontId="9" fillId="0" borderId="0" applyFill="1" xfId="0">
      <alignment horizontal="left" vertical="top" wrapText="1"/>
    </xf>
    <xf numFmtId="0" fontId="9" fillId="0" borderId="0" applyFill="1" xfId="0">
      <alignment horizontal="left" vertical="center" wrapText="1"/>
    </xf>
    <xf numFmtId="0" fontId="8" fillId="0" borderId="34" applyBorder="1" applyFill="1" xfId="0">
      <alignment horizontal="center" vertical="center" wrapText="1"/>
    </xf>
    <xf numFmtId="0" fontId="5" fillId="0" borderId="0" applyFill="1" xfId="0">
      <alignment vertical="center" wrapText="1"/>
    </xf>
    <xf numFmtId="0" fontId="8" fillId="0" borderId="35" applyBorder="1" applyFill="1" xfId="0">
      <alignment horizontal="center" vertical="center" wrapText="1"/>
    </xf>
    <xf numFmtId="0" fontId="5" fillId="0" borderId="36" applyBorder="1" applyFill="1" xfId="0">
      <alignment horizontal="center" vertical="center" wrapText="1"/>
    </xf>
    <xf numFmtId="0" fontId="8" fillId="0" borderId="37" applyBorder="1" applyFill="1" xfId="0">
      <alignment horizontal="center" vertical="center" wrapText="1"/>
    </xf>
    <xf numFmtId="0" fontId="10" fillId="0" borderId="0" applyBorder="1" applyFill="1" xfId="0">
      <alignment horizontal="center" vertical="center" wrapText="1"/>
    </xf>
    <xf numFmtId="0" fontId="8" fillId="0" borderId="38" applyBorder="1" applyFill="1" xfId="0">
      <alignment horizontal="center" vertical="center" wrapText="1"/>
    </xf>
    <xf numFmtId="0" fontId="5" fillId="0" borderId="0" applyBorder="1" applyFill="1" xfId="0">
      <alignment horizontal="center" vertical="center" wrapText="1"/>
    </xf>
    <xf numFmtId="0" fontId="8" fillId="0" borderId="39" applyBorder="1" applyFill="1" xfId="0">
      <alignment horizontal="center" vertical="center" wrapText="1"/>
    </xf>
    <xf numFmtId="176" fontId="0" fillId="0" borderId="40" applyNumberFormat="1" applyBorder="1" applyFill="1" xfId="0">
      <alignment horizontal="center" vertical="center" wrapText="1"/>
    </xf>
    <xf numFmtId="0" fontId="11" fillId="0" borderId="41" applyBorder="1" applyFill="1" xfId="0">
      <alignment horizontal="center" vertical="center" wrapText="1"/>
    </xf>
    <xf numFmtId="0" fontId="0" fillId="0" borderId="0" xfId="0">
      <alignment vertical="center"/>
    </xf>
    <xf numFmtId="178" fontId="0" fillId="0" borderId="0" applyNumberFormat="1" xfId="0">
      <alignment vertical="center"/>
    </xf>
    <xf numFmtId="179" fontId="0" fillId="0" borderId="0" applyNumberFormat="1" xfId="0">
      <alignment vertical="center"/>
    </xf>
    <xf numFmtId="180" fontId="0" fillId="0" borderId="0" applyNumberFormat="1" xfId="0">
      <alignment vertical="center"/>
    </xf>
    <xf numFmtId="181" fontId="0" fillId="0" borderId="0" applyNumberFormat="1" xfId="0">
      <alignment vertical="center"/>
    </xf>
    <xf numFmtId="182" fontId="0" fillId="0" borderId="0" applyNumberFormat="1" xfId="0">
      <alignment vertical="center"/>
    </xf>
    <xf numFmtId="0" fontId="12" fillId="0" borderId="0" xfId="0">
      <alignment vertical="center"/>
    </xf>
    <xf numFmtId="0" fontId="13" fillId="0" borderId="0" xfId="0">
      <alignment vertical="center"/>
    </xf>
    <xf numFmtId="0" fontId="0" fillId="3" borderId="42" applyBorder="1" xfId="0">
      <alignment vertical="center"/>
    </xf>
    <xf numFmtId="0" fontId="14" fillId="0" borderId="0" xfId="0">
      <alignment vertical="center"/>
    </xf>
    <xf numFmtId="0" fontId="15" fillId="0" borderId="0" xfId="0">
      <alignment vertical="center"/>
    </xf>
    <xf numFmtId="0" fontId="16" fillId="0" borderId="0" xfId="0">
      <alignment vertical="center"/>
    </xf>
    <xf numFmtId="0" fontId="17" fillId="0" borderId="43" applyBorder="1" xfId="0">
      <alignment vertical="center"/>
    </xf>
    <xf numFmtId="0" fontId="18" fillId="0" borderId="44" applyBorder="1" xfId="0">
      <alignment vertical="center"/>
    </xf>
    <xf numFmtId="0" fontId="19" fillId="0" borderId="45" applyBorder="1" xfId="0">
      <alignment vertical="center"/>
    </xf>
    <xf numFmtId="0" fontId="19" fillId="0" borderId="0" xfId="0">
      <alignment vertical="center"/>
    </xf>
    <xf numFmtId="0" fontId="20" fillId="4" borderId="46" applyBorder="1" xfId="0">
      <alignment vertical="center"/>
    </xf>
    <xf numFmtId="0" fontId="21" fillId="5" borderId="47" applyBorder="1" xfId="0">
      <alignment vertical="center"/>
    </xf>
    <xf numFmtId="0" fontId="22" fillId="5" borderId="48" applyBorder="1" xfId="0">
      <alignment vertical="center"/>
    </xf>
    <xf numFmtId="0" fontId="23" fillId="6" borderId="49" applyBorder="1" xfId="0">
      <alignment vertical="center"/>
    </xf>
    <xf numFmtId="0" fontId="24" fillId="0" borderId="50" applyBorder="1" xfId="0">
      <alignment vertical="center"/>
    </xf>
    <xf numFmtId="0" fontId="25" fillId="0" borderId="51" applyBorder="1" xfId="0">
      <alignment vertical="center"/>
    </xf>
    <xf numFmtId="0" fontId="26" fillId="7" borderId="0" xfId="0">
      <alignment vertical="center"/>
    </xf>
    <xf numFmtId="0" fontId="27" fillId="8" borderId="0" xfId="0">
      <alignment vertical="center"/>
    </xf>
    <xf numFmtId="0" fontId="28" fillId="9" borderId="0" xfId="0">
      <alignment vertical="center"/>
    </xf>
    <xf numFmtId="0" fontId="29" fillId="10" borderId="0" xfId="0">
      <alignment vertical="center"/>
    </xf>
    <xf numFmtId="0" fontId="0" fillId="11" borderId="0" xfId="0">
      <alignment vertical="center"/>
    </xf>
    <xf numFmtId="0" fontId="0" fillId="12" borderId="0" xfId="0">
      <alignment vertical="center"/>
    </xf>
    <xf numFmtId="0" fontId="29" fillId="13" borderId="0" xfId="0">
      <alignment vertical="center"/>
    </xf>
    <xf numFmtId="0" fontId="29" fillId="14" borderId="0" xfId="0">
      <alignment vertical="center"/>
    </xf>
    <xf numFmtId="0" fontId="0" fillId="15" borderId="0" xfId="0">
      <alignment vertical="center"/>
    </xf>
    <xf numFmtId="0" fontId="0" fillId="16" borderId="0" xfId="0">
      <alignment vertical="center"/>
    </xf>
    <xf numFmtId="0" fontId="29" fillId="17" borderId="0" xfId="0">
      <alignment vertical="center"/>
    </xf>
    <xf numFmtId="0" fontId="29" fillId="6" borderId="0" xfId="0">
      <alignment vertical="center"/>
    </xf>
    <xf numFmtId="0" fontId="0" fillId="18" borderId="0" xfId="0">
      <alignment vertical="center"/>
    </xf>
    <xf numFmtId="0" fontId="0" fillId="19" borderId="0" xfId="0">
      <alignment vertical="center"/>
    </xf>
    <xf numFmtId="0" fontId="29" fillId="20" borderId="0" xfId="0">
      <alignment vertical="center"/>
    </xf>
    <xf numFmtId="0" fontId="29" fillId="21" borderId="0" xfId="0">
      <alignment vertical="center"/>
    </xf>
    <xf numFmtId="0" fontId="0" fillId="22" borderId="0" xfId="0">
      <alignment vertical="center"/>
    </xf>
    <xf numFmtId="0" fontId="0" fillId="23" borderId="0" xfId="0">
      <alignment vertical="center"/>
    </xf>
    <xf numFmtId="0" fontId="29" fillId="24" borderId="0" xfId="0">
      <alignment vertical="center"/>
    </xf>
    <xf numFmtId="0" fontId="29" fillId="25" borderId="0" xfId="0">
      <alignment vertical="center"/>
    </xf>
    <xf numFmtId="0" fontId="0" fillId="26" borderId="0" xfId="0">
      <alignment vertical="center"/>
    </xf>
    <xf numFmtId="0" fontId="0" fillId="27" borderId="0" xfId="0">
      <alignment vertical="center"/>
    </xf>
    <xf numFmtId="0" fontId="29" fillId="28" borderId="0" xfId="0">
      <alignment vertical="center"/>
    </xf>
    <xf numFmtId="0" fontId="29" fillId="29" borderId="0" xfId="0">
      <alignment vertical="center"/>
    </xf>
    <xf numFmtId="0" fontId="0" fillId="30" borderId="0" xfId="0">
      <alignment vertical="center"/>
    </xf>
    <xf numFmtId="0" fontId="0" fillId="31" borderId="0" xfId="0">
      <alignment vertical="center"/>
    </xf>
    <xf numFmtId="0" fontId="29" fillId="32" borderId="0" xfId="0">
      <alignment vertical="center"/>
    </xf>
    <xf numFmtId="0" fontId="5" fillId="0" borderId="0" xfId="0">
      <alignment horizontal="center" vertical="center" wrapText="1"/>
    </xf>
    <xf numFmtId="0" fontId="0" fillId="0" borderId="0" xfId="0">
      <alignment vertical="center"/>
    </xf>
    <xf numFmtId="0" fontId="8" fillId="0" borderId="52" applyBorder="1" applyFill="1" xfId="0">
      <alignment horizontal="center" vertical="center" wrapText="1"/>
    </xf>
    <xf numFmtId="0" fontId="7" fillId="0" borderId="53" applyBorder="1" applyFill="1" xfId="0">
      <alignment horizontal="center" vertical="center" wrapText="1"/>
    </xf>
    <xf numFmtId="0" fontId="5" fillId="0" borderId="54" applyBorder="1" applyFill="1" xfId="0">
      <alignment horizontal="center" vertical="center" wrapText="1"/>
    </xf>
    <xf numFmtId="0" fontId="5" fillId="0" borderId="55" applyBorder="1" applyFill="1" xfId="0">
      <alignment horizontal="center" vertical="center" wrapText="1"/>
    </xf>
    <xf numFmtId="0" fontId="5" fillId="0" borderId="56" applyBorder="1" applyFill="1" xfId="0">
      <alignment horizontal="center" vertical="center" wrapText="1"/>
    </xf>
    <xf numFmtId="0" fontId="5" fillId="0" borderId="57" applyBorder="1" applyFill="1" xfId="0">
      <alignment horizontal="center" vertical="center" wrapText="1"/>
    </xf>
    <xf numFmtId="0" fontId="5" fillId="0" borderId="58" applyBorder="1" applyFill="1" xfId="0">
      <alignment horizontal="center" vertical="center" wrapText="1"/>
    </xf>
    <xf numFmtId="0" fontId="5" fillId="0" borderId="59" applyBorder="1" applyFill="1" xfId="0">
      <alignment horizontal="center" vertical="center" wrapText="1"/>
    </xf>
    <xf numFmtId="0" fontId="9" fillId="0" borderId="0" applyFill="1" xfId="0">
      <alignment horizontal="left" vertical="top" wrapText="1"/>
    </xf>
    <xf numFmtId="0" fontId="5" fillId="0" borderId="0" applyFill="1" xfId="0">
      <alignment horizontal="center" vertical="center" wrapText="1"/>
    </xf>
    <xf numFmtId="0" fontId="4" fillId="0" borderId="0" applyFill="1" xfId="0">
      <alignment horizontal="center" vertical="center" wrapText="1"/>
    </xf>
    <xf numFmtId="0" fontId="0" fillId="0" borderId="0" xfId="0">
      <alignment horizontal="center" vertical="center" wrapText="1"/>
    </xf>
    <xf numFmtId="0" fontId="0" fillId="0" borderId="60" applyBorder="1" applyFill="1" xfId="0">
      <alignment horizontal="center" vertical="center" wrapText="1"/>
    </xf>
    <xf numFmtId="0" fontId="0" fillId="0" borderId="61" applyBorder="1" applyFill="1" xfId="0">
      <alignment horizontal="center" vertical="center" wrapText="1"/>
    </xf>
    <xf numFmtId="0" fontId="0" fillId="0" borderId="62" applyBorder="1" applyFill="1" xfId="0">
      <alignment horizontal="center" vertical="center" wrapText="1"/>
    </xf>
    <xf numFmtId="0" fontId="0" fillId="0" borderId="63" applyBorder="1" applyFill="1" xfId="0">
      <alignment horizontal="center" vertical="center" wrapText="1"/>
    </xf>
    <xf numFmtId="0" fontId="0" fillId="0" borderId="64" applyBorder="1" applyFill="1" xfId="0">
      <alignment horizontal="center" vertical="center" wrapText="1"/>
    </xf>
    <xf numFmtId="0" fontId="0" fillId="0" borderId="65" applyBorder="1" applyFill="1" xfId="0">
      <alignment horizontal="center" vertical="center" wrapText="1"/>
    </xf>
    <xf numFmtId="0" fontId="3" fillId="0" borderId="0" applyFill="1" xfId="0">
      <alignment horizontal="left" vertical="top"/>
    </xf>
    <xf numFmtId="0" fontId="3" fillId="0" borderId="0" applyFill="1" xfId="0">
      <alignment horizontal="left" vertical="top" wrapText="1"/>
    </xf>
    <xf numFmtId="0" fontId="0" fillId="0" borderId="0" applyFill="1" xfId="0">
      <alignment horizontal="center" vertical="center" wrapText="1"/>
    </xf>
    <xf numFmtId="0" fontId="1" fillId="0" borderId="0" applyFill="1" xfId="0">
      <alignment horizontal="center" vertical="center" wrapText="1"/>
    </xf>
    <xf numFmtId="0" fontId="30" fillId="33" borderId="0" xfId="0">
      <alignment vertical="center"/>
    </xf>
    <xf numFmtId="0" fontId="31" fillId="34" borderId="0" xfId="0">
      <alignment vertical="center"/>
    </xf>
    <xf numFmtId="0" fontId="32" fillId="35" borderId="0" xfId="0">
      <alignment vertical="center"/>
    </xf>
    <xf numFmtId="0" fontId="33" fillId="36" borderId="66" applyBorder="1" xfId="0">
      <alignment vertical="center"/>
    </xf>
    <xf numFmtId="0" fontId="34" fillId="37" borderId="67" applyBorder="1" xfId="0">
      <alignment vertical="center"/>
    </xf>
    <xf numFmtId="0" fontId="35" fillId="0" borderId="0" xfId="0">
      <alignment vertical="center"/>
    </xf>
    <xf numFmtId="0" fontId="36" fillId="0" borderId="0" xfId="0">
      <alignment vertical="center"/>
    </xf>
    <xf numFmtId="0" fontId="37" fillId="0" borderId="68" applyBorder="1" xfId="0">
      <alignment vertical="center"/>
    </xf>
    <xf numFmtId="0" fontId="38" fillId="36" borderId="69" applyBorder="1" xfId="0">
      <alignment vertical="center"/>
    </xf>
    <xf numFmtId="0" fontId="39" fillId="38" borderId="70" applyBorder="1" xfId="0">
      <alignment vertical="center"/>
    </xf>
    <xf numFmtId="0" fontId="0" fillId="39" borderId="71" applyBorder="1" xfId="0">
      <alignment vertical="center"/>
    </xf>
    <xf numFmtId="0" fontId="40" fillId="0" borderId="0" xfId="0">
      <alignment vertical="center"/>
    </xf>
    <xf numFmtId="0" fontId="41" fillId="0" borderId="72" applyBorder="1" xfId="0">
      <alignment vertical="center"/>
    </xf>
    <xf numFmtId="0" fontId="42" fillId="0" borderId="73" applyBorder="1" xfId="0">
      <alignment vertical="center"/>
    </xf>
    <xf numFmtId="0" fontId="43" fillId="0" borderId="74" applyBorder="1" xfId="0">
      <alignment vertical="center"/>
    </xf>
    <xf numFmtId="0" fontId="43" fillId="0" borderId="0" xfId="0">
      <alignment vertical="center"/>
    </xf>
    <xf numFmtId="0" fontId="44" fillId="0" borderId="75" applyBorder="1" xfId="0">
      <alignment vertical="center"/>
    </xf>
    <xf numFmtId="0" fontId="45" fillId="40" borderId="0" xfId="0">
      <alignment vertical="center"/>
    </xf>
    <xf numFmtId="0" fontId="45" fillId="41" borderId="0" xfId="0">
      <alignment vertical="center"/>
    </xf>
    <xf numFmtId="0" fontId="45" fillId="42" borderId="0" xfId="0">
      <alignment vertical="center"/>
    </xf>
    <xf numFmtId="0" fontId="45" fillId="43" borderId="0" xfId="0">
      <alignment vertical="center"/>
    </xf>
    <xf numFmtId="0" fontId="45" fillId="44" borderId="0" xfId="0">
      <alignment vertical="center"/>
    </xf>
    <xf numFmtId="0" fontId="45" fillId="45" borderId="0" xfId="0">
      <alignment vertical="center"/>
    </xf>
    <xf numFmtId="0" fontId="45" fillId="46" borderId="0" xfId="0">
      <alignment vertical="center"/>
    </xf>
    <xf numFmtId="0" fontId="45" fillId="47" borderId="0" xfId="0">
      <alignment vertical="center"/>
    </xf>
    <xf numFmtId="0" fontId="45" fillId="48" borderId="0" xfId="0">
      <alignment vertical="center"/>
    </xf>
    <xf numFmtId="0" fontId="45" fillId="49" borderId="0" xfId="0">
      <alignment vertical="center"/>
    </xf>
    <xf numFmtId="0" fontId="45" fillId="50" borderId="0" xfId="0">
      <alignment vertical="center"/>
    </xf>
    <xf numFmtId="0" fontId="45" fillId="51" borderId="0" xfId="0">
      <alignment vertical="center"/>
    </xf>
    <xf numFmtId="0" fontId="46" fillId="52" borderId="0" xfId="0">
      <alignment vertical="center"/>
    </xf>
    <xf numFmtId="0" fontId="46" fillId="53" borderId="0" xfId="0">
      <alignment vertical="center"/>
    </xf>
    <xf numFmtId="0" fontId="46" fillId="54" borderId="0" xfId="0">
      <alignment vertical="center"/>
    </xf>
    <xf numFmtId="0" fontId="46" fillId="55" borderId="0" xfId="0">
      <alignment vertical="center"/>
    </xf>
    <xf numFmtId="0" fontId="46" fillId="56" borderId="0" xfId="0">
      <alignment vertical="center"/>
    </xf>
    <xf numFmtId="0" fontId="46" fillId="57" borderId="0" xfId="0">
      <alignment vertical="center"/>
    </xf>
    <xf numFmtId="0" fontId="46" fillId="58" borderId="0" xfId="0">
      <alignment vertical="center"/>
    </xf>
    <xf numFmtId="0" fontId="46" fillId="59" borderId="0" xfId="0">
      <alignment vertical="center"/>
    </xf>
    <xf numFmtId="0" fontId="46" fillId="60" borderId="0" xfId="0">
      <alignment vertical="center"/>
    </xf>
    <xf numFmtId="0" fontId="46" fillId="61" borderId="0" xfId="0">
      <alignment vertical="center"/>
    </xf>
    <xf numFmtId="0" fontId="46" fillId="62" borderId="0" xfId="0">
      <alignment vertical="center"/>
    </xf>
    <xf numFmtId="0" fontId="46" fillId="63" borderId="0" xfId="0">
      <alignment vertical="center"/>
    </xf>
    <xf numFmtId="180" fontId="0" fillId="0" borderId="0" applyNumberFormat="1" xfId="0">
      <alignment vertical="center"/>
    </xf>
    <xf numFmtId="183" fontId="0" fillId="0" borderId="0" applyNumberFormat="1" xfId="0">
      <alignment vertical="center"/>
    </xf>
    <xf numFmtId="184" fontId="0" fillId="0" borderId="0" applyNumberFormat="1" xfId="0">
      <alignment vertical="center"/>
    </xf>
    <xf numFmtId="178" fontId="0" fillId="0" borderId="0" applyNumberFormat="1" xfId="0">
      <alignment vertical="center"/>
    </xf>
    <xf numFmtId="181" fontId="0" fillId="0" borderId="0" applyNumberFormat="1" xfId="0">
      <alignment vertical="center"/>
    </xf>
    <xf numFmtId="0" fontId="0" fillId="0" borderId="0" xfId="0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着色 1" xfId="25" builtinId="29"/>
    <cellStyle name="20% - 着色 1" xfId="26" builtinId="30"/>
    <cellStyle name="40% - 着色 1" xfId="27" builtinId="31"/>
    <cellStyle name="60% - 着色 1" xfId="28" builtinId="32"/>
    <cellStyle name="着色 2" xfId="29" builtinId="33"/>
    <cellStyle name="20% - 着色 2" xfId="30" builtinId="34"/>
    <cellStyle name="40% - 着色 2" xfId="31" builtinId="35"/>
    <cellStyle name="60% - 着色 2" xfId="32" builtinId="36"/>
    <cellStyle name="着色 3" xfId="33" builtinId="37"/>
    <cellStyle name="20% - 着色 3" xfId="34" builtinId="38"/>
    <cellStyle name="40% - 着色 3" xfId="35" builtinId="39"/>
    <cellStyle name="60% - 着色 3" xfId="36" builtinId="40"/>
    <cellStyle name="着色 4" xfId="37" builtinId="41"/>
    <cellStyle name="20% - 着色 4" xfId="38" builtinId="42"/>
    <cellStyle name="40% - 着色 4" xfId="39" builtinId="43"/>
    <cellStyle name="60% - 着色 4" xfId="40" builtinId="44"/>
    <cellStyle name="着色 5" xfId="41" builtinId="45"/>
    <cellStyle name="20% - 着色 5" xfId="42" builtinId="46"/>
    <cellStyle name="40% - 着色 5" xfId="43" builtinId="47"/>
    <cellStyle name="60% - 着色 5" xfId="44" builtinId="48"/>
    <cellStyle name="着色 6" xfId="45" builtinId="49"/>
    <cellStyle name="20% - 着色 6" xfId="46" builtinId="50"/>
    <cellStyle name="40% - 着色 6" xfId="47" builtinId="51"/>
    <cellStyle name="60% - 着色 6" xfId="48" builtinId="5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3.xml"/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1"/>
        </a:gradFill>
      </a:fillStyleLst>
      <a:lnStyleLst>
        <a:ln w="6350" cmpd="sng" cap="flat">
          <a:solidFill>
            <a:schemeClr val="phClr"/>
          </a:solidFill>
          <a:prstDash val="solid"/>
          <a:miter/>
        </a:ln>
        <a:ln w="12700" cmpd="sng" cap="flat">
          <a:solidFill>
            <a:schemeClr val="phClr"/>
          </a:solidFill>
          <a:prstDash val="solid"/>
          <a:miter/>
        </a:ln>
        <a:ln w="19050" cmpd="sng" cap="flat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algn="ctr" rotWithShape="0" blurRad="57150" dist="19050" dir="540000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P31"/>
  <sheetViews>
    <sheetView tabSelected="1" zoomScaleNormal="100" topLeftCell="A1" workbookViewId="0">
      <pane ySplit="4" topLeftCell="A25" activePane="bottomLeft" state="frozen"/>
      <selection activeCell="N29" activeCellId="0" sqref="N29"/>
      <selection pane="bottomLeft" activeCell="N29" activeCellId="0" sqref="N29"/>
    </sheetView>
  </sheetViews>
  <sheetFormatPr defaultRowHeight="13.5" defaultColWidth="9.0" x14ac:dyDescent="0.15"/>
  <cols>
    <col min="1" max="1" width="6.5" customWidth="1" style="107"/>
    <col min="2" max="2" width="13.0" customWidth="1" style="107"/>
    <col min="3" max="3" width="13.75" customWidth="1" style="107"/>
    <col min="4" max="4" width="13.0" customWidth="1" style="107"/>
    <col min="5" max="5" width="13.75" customWidth="1" style="107"/>
    <col min="6" max="6" width="13.75" customWidth="1" style="107"/>
    <col min="7" max="7" width="9.5" customWidth="1" style="107"/>
    <col min="8" max="8" width="11.625" customWidth="1" style="107"/>
    <col min="9" max="10" width="13.0" customWidth="1" style="107"/>
    <col min="11" max="11" width="10.5" customWidth="1" style="107"/>
    <col min="12" max="12" width="14.0" customWidth="1" style="107"/>
    <col min="13" max="13" width="13.625" customWidth="1" style="107"/>
    <col min="14" max="15" width="12.75" customWidth="1" style="107"/>
    <col min="16" max="16" width="9.5" customWidth="1" style="107"/>
    <col min="17" max="16384" width="9.0" style="107"/>
  </cols>
  <sheetData>
    <row x14ac:dyDescent="0.15" r="1" spans="1:1">
      <c r="A1" s="21" t="s">
        <v>0</v>
      </c>
    </row>
    <row s="19" customFormat="1" ht="18.75" x14ac:dyDescent="0.15" r="2" spans="1:12">
      <c r="A2" s="119" t="s">
        <v>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x14ac:dyDescent="0.15" r="3" spans="12:12">
      <c r="L3" s="46" t="s">
        <v>2</v>
      </c>
    </row>
    <row ht="27.0" x14ac:dyDescent="0.15" r="4" spans="1:12">
      <c r="A4" s="22" t="s">
        <v>3</v>
      </c>
      <c r="B4" s="22" t="s">
        <v>4</v>
      </c>
      <c r="C4" s="22" t="s">
        <v>5</v>
      </c>
      <c r="D4" s="22" t="s">
        <v>6</v>
      </c>
      <c r="E4" s="22" t="s">
        <v>7</v>
      </c>
      <c r="F4" s="22" t="s">
        <v>8</v>
      </c>
      <c r="G4" s="22" t="s">
        <v>9</v>
      </c>
      <c r="H4" s="22" t="s">
        <v>10</v>
      </c>
      <c r="I4" s="22" t="s">
        <v>11</v>
      </c>
      <c r="J4" s="22" t="s">
        <v>12</v>
      </c>
      <c r="K4" s="22" t="s">
        <v>13</v>
      </c>
      <c r="L4" s="22" t="s">
        <v>14</v>
      </c>
    </row>
    <row ht="20.25" customHeight="1" x14ac:dyDescent="0.15" r="5" spans="1:12">
      <c r="A5" s="22" t="s">
        <v>15</v>
      </c>
      <c r="B5" s="22" t="s">
        <v>16</v>
      </c>
      <c r="C5" s="22" t="s">
        <v>17</v>
      </c>
      <c r="D5" s="22" t="s">
        <v>18</v>
      </c>
      <c r="E5" s="22" t="s">
        <v>19</v>
      </c>
      <c r="F5" s="22" t="s">
        <v>20</v>
      </c>
      <c r="G5" s="22" t="s">
        <v>21</v>
      </c>
      <c r="H5" s="22" t="s">
        <v>22</v>
      </c>
      <c r="I5" s="22" t="s">
        <v>23</v>
      </c>
      <c r="J5" s="22" t="s">
        <v>24</v>
      </c>
      <c r="K5" s="22" t="s">
        <v>25</v>
      </c>
      <c r="L5" s="22" t="s">
        <v>26</v>
      </c>
    </row>
    <row ht="30.95" customHeight="1" x14ac:dyDescent="0.15" r="6" spans="1:15">
      <c r="A6" s="22">
        <v>1</v>
      </c>
      <c r="B6" s="22" t="s">
        <v>27</v>
      </c>
      <c r="C6" s="114" t="s">
        <v>28</v>
      </c>
      <c r="D6" s="22" t="s">
        <v>29</v>
      </c>
      <c r="E6" s="24" t="s">
        <v>30</v>
      </c>
      <c r="F6" s="24" t="s">
        <v>31</v>
      </c>
      <c r="G6" s="25">
        <v>1.255065</v>
      </c>
      <c r="H6" s="26">
        <v>44512</v>
      </c>
      <c r="I6" s="26">
        <v>44877</v>
      </c>
      <c r="J6" s="26">
        <v>45972</v>
      </c>
      <c r="K6" s="47" t="s">
        <v>32</v>
      </c>
      <c r="L6" s="22">
        <v>0</v>
      </c>
      <c r="M6" s="48"/>
      <c r="O6" s="20"/>
    </row>
    <row ht="30.95" customHeight="1" x14ac:dyDescent="0.15" r="7" spans="1:13">
      <c r="A7" s="22">
        <v>2</v>
      </c>
      <c r="B7" s="22" t="s">
        <v>27</v>
      </c>
      <c r="C7" s="114"/>
      <c r="D7" s="22" t="s">
        <v>29</v>
      </c>
      <c r="E7" s="24" t="s">
        <v>33</v>
      </c>
      <c r="F7" s="24" t="s">
        <v>31</v>
      </c>
      <c r="G7" s="25">
        <v>0.17293</v>
      </c>
      <c r="H7" s="26">
        <v>44512</v>
      </c>
      <c r="I7" s="26">
        <v>44877</v>
      </c>
      <c r="J7" s="26">
        <v>45972</v>
      </c>
      <c r="K7" s="47" t="s">
        <v>32</v>
      </c>
      <c r="L7" s="22">
        <v>0</v>
      </c>
      <c r="M7" s="48"/>
    </row>
    <row ht="30.95" customHeight="1" x14ac:dyDescent="0.15" r="8" spans="1:13">
      <c r="A8" s="22">
        <v>3</v>
      </c>
      <c r="B8" s="22" t="s">
        <v>27</v>
      </c>
      <c r="C8" s="114"/>
      <c r="D8" s="22" t="s">
        <v>29</v>
      </c>
      <c r="E8" s="24" t="s">
        <v>34</v>
      </c>
      <c r="F8" s="24" t="s">
        <v>31</v>
      </c>
      <c r="G8" s="25">
        <v>0.746296</v>
      </c>
      <c r="H8" s="26">
        <v>44512</v>
      </c>
      <c r="I8" s="26">
        <v>44877</v>
      </c>
      <c r="J8" s="26">
        <v>45972</v>
      </c>
      <c r="K8" s="47" t="s">
        <v>32</v>
      </c>
      <c r="L8" s="22">
        <v>0</v>
      </c>
      <c r="M8" s="48"/>
    </row>
    <row ht="30.95" customHeight="1" x14ac:dyDescent="0.15" r="9" spans="1:13">
      <c r="A9" s="22">
        <v>4</v>
      </c>
      <c r="B9" s="22" t="s">
        <v>27</v>
      </c>
      <c r="C9" s="111"/>
      <c r="D9" s="22" t="s">
        <v>29</v>
      </c>
      <c r="E9" s="24" t="s">
        <v>35</v>
      </c>
      <c r="F9" s="24" t="s">
        <v>31</v>
      </c>
      <c r="G9" s="25">
        <v>0.230302</v>
      </c>
      <c r="H9" s="26">
        <v>44559</v>
      </c>
      <c r="I9" s="26">
        <v>44924</v>
      </c>
      <c r="J9" s="26">
        <v>46019</v>
      </c>
      <c r="K9" s="47" t="s">
        <v>32</v>
      </c>
      <c r="L9" s="22">
        <v>0</v>
      </c>
      <c r="M9" s="48"/>
    </row>
    <row ht="42.75" customHeight="1" x14ac:dyDescent="0.15" r="10" spans="1:12">
      <c r="A10" s="22">
        <v>5</v>
      </c>
      <c r="B10" s="22" t="s">
        <v>36</v>
      </c>
      <c r="C10" s="28" t="s">
        <v>37</v>
      </c>
      <c r="D10" s="22" t="s">
        <v>29</v>
      </c>
      <c r="E10" s="24" t="s">
        <v>38</v>
      </c>
      <c r="F10" s="24" t="s">
        <v>31</v>
      </c>
      <c r="G10" s="25">
        <v>2.905571</v>
      </c>
      <c r="H10" s="26">
        <v>44196</v>
      </c>
      <c r="I10" s="26">
        <v>44561</v>
      </c>
      <c r="J10" s="26">
        <v>45656</v>
      </c>
      <c r="K10" s="47" t="s">
        <v>32</v>
      </c>
      <c r="L10" s="25">
        <v>1.2248</v>
      </c>
    </row>
    <row ht="42.75" customHeight="1" x14ac:dyDescent="0.15" r="11" spans="1:12">
      <c r="A11" s="22">
        <v>6</v>
      </c>
      <c r="B11" s="22" t="s">
        <v>39</v>
      </c>
      <c r="C11" s="28" t="s">
        <v>40</v>
      </c>
      <c r="D11" s="22" t="s">
        <v>29</v>
      </c>
      <c r="E11" s="24" t="s">
        <v>41</v>
      </c>
      <c r="F11" s="24" t="s">
        <v>31</v>
      </c>
      <c r="G11" s="25">
        <v>4.199044</v>
      </c>
      <c r="H11" s="26">
        <v>44264</v>
      </c>
      <c r="I11" s="26">
        <f>H11+365</f>
        <v>44629</v>
      </c>
      <c r="J11" s="26">
        <f>I11+365+365+365</f>
        <v>45724</v>
      </c>
      <c r="K11" s="47" t="s">
        <v>32</v>
      </c>
      <c r="L11" s="25">
        <v>2.8201</v>
      </c>
    </row>
    <row ht="42.75" customHeight="1" x14ac:dyDescent="0.15" r="12" spans="1:12">
      <c r="A12" s="22">
        <v>7</v>
      </c>
      <c r="B12" s="29" t="s">
        <v>42</v>
      </c>
      <c r="C12" s="28" t="s">
        <v>43</v>
      </c>
      <c r="D12" s="22" t="s">
        <v>44</v>
      </c>
      <c r="E12" s="24" t="s">
        <v>45</v>
      </c>
      <c r="F12" s="24" t="s">
        <v>31</v>
      </c>
      <c r="G12" s="25">
        <v>0.877077</v>
      </c>
      <c r="H12" s="26">
        <v>44403</v>
      </c>
      <c r="I12" s="26">
        <f>H12+365</f>
        <v>44768</v>
      </c>
      <c r="J12" s="26">
        <f>I12+365+365+365</f>
        <v>45863</v>
      </c>
      <c r="K12" s="47" t="s">
        <v>32</v>
      </c>
      <c r="L12" s="22">
        <v>0.016442</v>
      </c>
    </row>
    <row ht="42.75" customHeight="1" x14ac:dyDescent="0.15" r="13" spans="1:12">
      <c r="A13" s="22">
        <v>8</v>
      </c>
      <c r="B13" s="22" t="s">
        <v>46</v>
      </c>
      <c r="C13" s="28" t="s">
        <v>47</v>
      </c>
      <c r="D13" s="22" t="s">
        <v>44</v>
      </c>
      <c r="E13" s="24" t="s">
        <v>48</v>
      </c>
      <c r="F13" s="24" t="s">
        <v>31</v>
      </c>
      <c r="G13" s="25">
        <v>0.226205</v>
      </c>
      <c r="H13" s="26">
        <v>44559</v>
      </c>
      <c r="I13" s="26">
        <v>44925</v>
      </c>
      <c r="J13" s="26">
        <v>46022</v>
      </c>
      <c r="K13" s="47" t="s">
        <v>32</v>
      </c>
      <c r="L13" s="25">
        <v>0.226205</v>
      </c>
    </row>
    <row ht="42.75" customHeight="1" x14ac:dyDescent="0.15" r="14" spans="1:12">
      <c r="A14" s="22">
        <v>9</v>
      </c>
      <c r="B14" s="22" t="s">
        <v>49</v>
      </c>
      <c r="C14" s="28" t="s">
        <v>50</v>
      </c>
      <c r="D14" s="22" t="s">
        <v>29</v>
      </c>
      <c r="E14" s="24" t="s">
        <v>51</v>
      </c>
      <c r="F14" s="24" t="s">
        <v>31</v>
      </c>
      <c r="G14" s="25">
        <v>0.897525</v>
      </c>
      <c r="H14" s="26">
        <v>44854</v>
      </c>
      <c r="I14" s="26">
        <v>45219</v>
      </c>
      <c r="J14" s="26">
        <v>46314</v>
      </c>
      <c r="K14" s="47" t="s">
        <v>32</v>
      </c>
      <c r="L14" s="25">
        <v>0.03668</v>
      </c>
    </row>
    <row ht="42.75" customHeight="1" x14ac:dyDescent="0.15" r="15" spans="1:12">
      <c r="A15" s="22">
        <v>10</v>
      </c>
      <c r="B15" s="22" t="s">
        <v>52</v>
      </c>
      <c r="C15" s="28" t="s">
        <v>53</v>
      </c>
      <c r="D15" s="22" t="s">
        <v>29</v>
      </c>
      <c r="E15" s="24" t="s">
        <v>54</v>
      </c>
      <c r="F15" s="24" t="s">
        <v>31</v>
      </c>
      <c r="G15" s="25">
        <v>1.778559</v>
      </c>
      <c r="H15" s="26">
        <v>44854</v>
      </c>
      <c r="I15" s="26">
        <v>45219</v>
      </c>
      <c r="J15" s="26">
        <v>46314</v>
      </c>
      <c r="K15" s="47" t="s">
        <v>32</v>
      </c>
      <c r="L15" s="22">
        <v>1.2347</v>
      </c>
    </row>
    <row ht="42.75" customHeight="1" x14ac:dyDescent="0.15" r="16" spans="1:12">
      <c r="A16" s="22">
        <v>11</v>
      </c>
      <c r="B16" s="22" t="s">
        <v>55</v>
      </c>
      <c r="C16" s="28" t="s">
        <v>56</v>
      </c>
      <c r="D16" s="22" t="s">
        <v>29</v>
      </c>
      <c r="E16" s="24" t="s">
        <v>57</v>
      </c>
      <c r="F16" s="24" t="s">
        <v>31</v>
      </c>
      <c r="G16" s="25">
        <v>0.262457</v>
      </c>
      <c r="H16" s="26">
        <v>44917</v>
      </c>
      <c r="I16" s="26">
        <v>45282</v>
      </c>
      <c r="J16" s="26">
        <v>46377</v>
      </c>
      <c r="K16" s="47" t="s">
        <v>32</v>
      </c>
      <c r="L16" s="25">
        <v>0</v>
      </c>
    </row>
    <row ht="42.75" customHeight="1" x14ac:dyDescent="0.15" r="17" spans="1:12">
      <c r="A17" s="22">
        <v>12</v>
      </c>
      <c r="B17" s="116" t="s">
        <v>58</v>
      </c>
      <c r="C17" s="113" t="s">
        <v>59</v>
      </c>
      <c r="D17" s="22" t="s">
        <v>44</v>
      </c>
      <c r="E17" s="24" t="s">
        <v>60</v>
      </c>
      <c r="F17" s="24" t="s">
        <v>31</v>
      </c>
      <c r="G17" s="25">
        <v>0.967205</v>
      </c>
      <c r="H17" s="26">
        <v>44917</v>
      </c>
      <c r="I17" s="26">
        <v>45282</v>
      </c>
      <c r="J17" s="26">
        <v>46377</v>
      </c>
      <c r="K17" s="47" t="s">
        <v>32</v>
      </c>
      <c r="L17" s="25">
        <v>0.967205</v>
      </c>
    </row>
    <row ht="54.0" customHeight="1" x14ac:dyDescent="0.15" r="18" spans="1:12">
      <c r="A18" s="22">
        <v>13</v>
      </c>
      <c r="B18" s="115"/>
      <c r="C18" s="113"/>
      <c r="D18" s="22" t="s">
        <v>44</v>
      </c>
      <c r="E18" s="24" t="s">
        <v>61</v>
      </c>
      <c r="F18" s="24" t="s">
        <v>31</v>
      </c>
      <c r="G18" s="25">
        <v>2.761458</v>
      </c>
      <c r="H18" s="26">
        <v>44917</v>
      </c>
      <c r="I18" s="26">
        <v>45282</v>
      </c>
      <c r="J18" s="26">
        <v>46377</v>
      </c>
      <c r="K18" s="47" t="s">
        <v>32</v>
      </c>
      <c r="L18" s="25">
        <v>2.761458</v>
      </c>
    </row>
    <row ht="54.0" customHeight="1" x14ac:dyDescent="0.15" r="19" spans="1:12">
      <c r="A19" s="22">
        <v>14</v>
      </c>
      <c r="B19" s="116" t="s">
        <v>62</v>
      </c>
      <c r="C19" s="112" t="s">
        <v>63</v>
      </c>
      <c r="D19" s="22" t="s">
        <v>29</v>
      </c>
      <c r="E19" s="24" t="s">
        <v>64</v>
      </c>
      <c r="F19" s="24" t="s">
        <v>31</v>
      </c>
      <c r="G19" s="25">
        <v>1.139387</v>
      </c>
      <c r="H19" s="26">
        <v>44923</v>
      </c>
      <c r="I19" s="26">
        <v>45288</v>
      </c>
      <c r="J19" s="26">
        <v>46383</v>
      </c>
      <c r="K19" s="47" t="s">
        <v>32</v>
      </c>
      <c r="L19" s="25">
        <v>1.139387</v>
      </c>
    </row>
    <row ht="54.0" customHeight="1" x14ac:dyDescent="0.15" r="20" spans="1:12">
      <c r="A20" s="22">
        <v>15</v>
      </c>
      <c r="B20" s="115"/>
      <c r="C20" s="111"/>
      <c r="D20" s="22" t="s">
        <v>29</v>
      </c>
      <c r="E20" s="24" t="s">
        <v>65</v>
      </c>
      <c r="F20" s="24" t="s">
        <v>31</v>
      </c>
      <c r="G20" s="25">
        <v>0.490106</v>
      </c>
      <c r="H20" s="26">
        <v>44923</v>
      </c>
      <c r="I20" s="26">
        <v>45288</v>
      </c>
      <c r="J20" s="26">
        <v>46383</v>
      </c>
      <c r="K20" s="47" t="s">
        <v>32</v>
      </c>
      <c r="L20" s="25">
        <v>0.490106</v>
      </c>
    </row>
    <row ht="45.0" customHeight="1" x14ac:dyDescent="0.15" r="21" spans="1:12">
      <c r="A21" s="22">
        <v>16</v>
      </c>
      <c r="B21" s="22" t="s">
        <v>66</v>
      </c>
      <c r="C21" s="28" t="s">
        <v>67</v>
      </c>
      <c r="D21" s="22" t="s">
        <v>29</v>
      </c>
      <c r="E21" s="24" t="s">
        <v>68</v>
      </c>
      <c r="F21" s="24" t="s">
        <v>31</v>
      </c>
      <c r="G21" s="25">
        <v>1.045759</v>
      </c>
      <c r="H21" s="26">
        <v>44923</v>
      </c>
      <c r="I21" s="26">
        <v>45288</v>
      </c>
      <c r="J21" s="26">
        <v>46383</v>
      </c>
      <c r="K21" s="47" t="s">
        <v>32</v>
      </c>
      <c r="L21" s="25">
        <v>0.0147</v>
      </c>
    </row>
    <row ht="51.75" customHeight="1" x14ac:dyDescent="0.15" r="22" spans="1:12">
      <c r="A22" s="22">
        <v>17</v>
      </c>
      <c r="B22" s="22" t="s">
        <v>69</v>
      </c>
      <c r="C22" s="28" t="s">
        <v>70</v>
      </c>
      <c r="D22" s="22" t="s">
        <v>29</v>
      </c>
      <c r="E22" s="24" t="s">
        <v>71</v>
      </c>
      <c r="F22" s="24" t="s">
        <v>31</v>
      </c>
      <c r="G22" s="25">
        <v>3.047189</v>
      </c>
      <c r="H22" s="26">
        <v>44995</v>
      </c>
      <c r="I22" s="26">
        <v>45361</v>
      </c>
      <c r="J22" s="26">
        <v>46455</v>
      </c>
      <c r="K22" s="49" t="s">
        <v>32</v>
      </c>
      <c r="L22" s="50">
        <v>3.047189</v>
      </c>
    </row>
    <row s="3" customFormat="1" ht="51.75" customHeight="1" x14ac:dyDescent="0.15" r="23" spans="1:13">
      <c r="A23" s="22">
        <v>18</v>
      </c>
      <c r="B23" s="15" t="s">
        <v>72</v>
      </c>
      <c r="C23" s="33" t="s">
        <v>73</v>
      </c>
      <c r="D23" s="15" t="s">
        <v>29</v>
      </c>
      <c r="E23" s="34" t="s">
        <v>74</v>
      </c>
      <c r="F23" s="24" t="s">
        <v>31</v>
      </c>
      <c r="G23" s="33">
        <v>1.793538</v>
      </c>
      <c r="H23" s="35">
        <v>45061</v>
      </c>
      <c r="I23" s="35">
        <v>45427</v>
      </c>
      <c r="J23" s="35">
        <v>46521</v>
      </c>
      <c r="K23" s="51" t="s">
        <v>32</v>
      </c>
      <c r="L23" s="22">
        <v>0.3281</v>
      </c>
      <c r="M23" s="52"/>
    </row>
    <row s="3" customFormat="1" ht="51.75" customHeight="1" x14ac:dyDescent="0.15" r="24" spans="1:12">
      <c r="A24" s="22">
        <v>19</v>
      </c>
      <c r="B24" s="15" t="s">
        <v>75</v>
      </c>
      <c r="C24" s="33" t="s">
        <v>76</v>
      </c>
      <c r="D24" s="15" t="s">
        <v>29</v>
      </c>
      <c r="E24" s="34" t="s">
        <v>77</v>
      </c>
      <c r="F24" s="24" t="s">
        <v>31</v>
      </c>
      <c r="G24" s="33">
        <v>0.179085</v>
      </c>
      <c r="H24" s="35">
        <v>45082</v>
      </c>
      <c r="I24" s="35">
        <v>45448</v>
      </c>
      <c r="J24" s="35">
        <v>46542</v>
      </c>
      <c r="K24" s="43" t="s">
        <v>32</v>
      </c>
      <c r="L24" s="53">
        <v>0.179085</v>
      </c>
    </row>
    <row ht="27.75" customHeight="1" x14ac:dyDescent="0.15" r="25" spans="1:15">
      <c r="A25" s="22">
        <v>20</v>
      </c>
      <c r="B25" s="15" t="s">
        <v>78</v>
      </c>
      <c r="C25" s="110" t="s">
        <v>79</v>
      </c>
      <c r="D25" s="15" t="s">
        <v>29</v>
      </c>
      <c r="E25" s="24" t="s">
        <v>80</v>
      </c>
      <c r="F25" s="24" t="s">
        <v>31</v>
      </c>
      <c r="G25" s="37">
        <v>1.3415</v>
      </c>
      <c r="H25" s="38">
        <v>45097</v>
      </c>
      <c r="I25" s="35">
        <v>45463</v>
      </c>
      <c r="J25" s="35">
        <v>46557</v>
      </c>
      <c r="K25" s="43" t="s">
        <v>32</v>
      </c>
      <c r="L25" s="43">
        <v>0.5543</v>
      </c>
      <c r="M25" s="20"/>
      <c r="O25" s="54"/>
    </row>
    <row ht="27.75" customHeight="1" x14ac:dyDescent="0.15" r="26" spans="1:15">
      <c r="A26" s="22">
        <v>21</v>
      </c>
      <c r="B26" s="15" t="s">
        <v>81</v>
      </c>
      <c r="C26" s="109"/>
      <c r="D26" s="15" t="s">
        <v>29</v>
      </c>
      <c r="E26" s="37" t="s">
        <v>82</v>
      </c>
      <c r="F26" s="24" t="s">
        <v>31</v>
      </c>
      <c r="G26" s="37">
        <v>0.400579</v>
      </c>
      <c r="H26" s="38">
        <v>45181</v>
      </c>
      <c r="I26" s="35">
        <v>45547</v>
      </c>
      <c r="J26" s="35">
        <v>46641</v>
      </c>
      <c r="K26" s="43" t="s">
        <v>32</v>
      </c>
      <c r="L26" s="43">
        <v>0.00487</v>
      </c>
      <c r="M26" s="52"/>
      <c r="O26" s="52"/>
    </row>
    <row ht="36.0" x14ac:dyDescent="0.15" r="27" spans="1:15">
      <c r="A27" s="22">
        <v>22</v>
      </c>
      <c r="B27" s="22" t="s">
        <v>83</v>
      </c>
      <c r="C27" s="36" t="s">
        <v>84</v>
      </c>
      <c r="D27" s="15" t="s">
        <v>29</v>
      </c>
      <c r="E27" s="37" t="s">
        <v>85</v>
      </c>
      <c r="F27" s="24" t="s">
        <v>31</v>
      </c>
      <c r="G27" s="37">
        <v>0.43727</v>
      </c>
      <c r="H27" s="38">
        <v>45097</v>
      </c>
      <c r="I27" s="35">
        <v>45463</v>
      </c>
      <c r="J27" s="35">
        <v>46557</v>
      </c>
      <c r="K27" s="43" t="s">
        <v>32</v>
      </c>
      <c r="L27" s="55">
        <v>0.43727</v>
      </c>
      <c r="O27" s="52"/>
    </row>
    <row ht="26.25" customHeight="1" x14ac:dyDescent="0.15" r="28" spans="1:15">
      <c r="A28" s="22">
        <v>23</v>
      </c>
      <c r="B28" s="22" t="s">
        <v>86</v>
      </c>
      <c r="C28" s="34" t="s">
        <v>87</v>
      </c>
      <c r="D28" s="15" t="s">
        <v>29</v>
      </c>
      <c r="E28" s="37" t="s">
        <v>88</v>
      </c>
      <c r="F28" s="24" t="s">
        <v>31</v>
      </c>
      <c r="G28" s="37">
        <v>3.353537</v>
      </c>
      <c r="H28" s="38">
        <v>45187</v>
      </c>
      <c r="I28" s="35">
        <v>45553</v>
      </c>
      <c r="J28" s="35">
        <v>46647</v>
      </c>
      <c r="K28" s="43" t="s">
        <v>32</v>
      </c>
      <c r="L28" s="37">
        <v>3.1375</v>
      </c>
      <c r="M28" s="20"/>
      <c r="O28" s="54"/>
    </row>
    <row ht="48.0" x14ac:dyDescent="0.15" r="29" spans="1:13">
      <c r="A29" s="22">
        <v>24</v>
      </c>
      <c r="B29" s="30" t="s">
        <v>89</v>
      </c>
      <c r="C29" s="39" t="s">
        <v>90</v>
      </c>
      <c r="D29" s="6" t="s">
        <v>29</v>
      </c>
      <c r="E29" s="40" t="s">
        <v>91</v>
      </c>
      <c r="F29" s="41" t="s">
        <v>31</v>
      </c>
      <c r="G29" s="40">
        <v>4.763507</v>
      </c>
      <c r="H29" s="42">
        <v>45194</v>
      </c>
      <c r="I29" s="56">
        <v>45560</v>
      </c>
      <c r="J29" s="56">
        <v>46654</v>
      </c>
      <c r="K29" s="57" t="s">
        <v>32</v>
      </c>
      <c r="L29" s="40">
        <v>2.6068</v>
      </c>
      <c r="M29" s="20"/>
    </row>
    <row ht="48.0" x14ac:dyDescent="0.15" r="30" spans="1:12">
      <c r="A30" s="22">
        <v>25</v>
      </c>
      <c r="B30" s="22" t="s">
        <v>92</v>
      </c>
      <c r="C30" s="29" t="s">
        <v>93</v>
      </c>
      <c r="D30" s="15" t="s">
        <v>29</v>
      </c>
      <c r="E30" s="43" t="s">
        <v>94</v>
      </c>
      <c r="F30" s="29" t="s">
        <v>31</v>
      </c>
      <c r="G30" s="43">
        <v>0.682496</v>
      </c>
      <c r="H30" s="44">
        <v>45462</v>
      </c>
      <c r="I30" s="35">
        <v>45826</v>
      </c>
      <c r="J30" s="35">
        <v>46922</v>
      </c>
      <c r="K30" s="43" t="s">
        <v>32</v>
      </c>
      <c r="L30" s="22"/>
    </row>
    <row ht="176.25" customHeight="1" x14ac:dyDescent="0.15" r="31" spans="1:12">
      <c r="A31" s="117" t="s">
        <v>95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</row>
  </sheetData>
  <autoFilter ref="A4:L31"/>
  <mergeCells count="8">
    <mergeCell ref="A2:L2"/>
    <mergeCell ref="A31:L31"/>
    <mergeCell ref="B17:B18"/>
    <mergeCell ref="B19:B20"/>
    <mergeCell ref="C6:C9"/>
    <mergeCell ref="C17:C18"/>
    <mergeCell ref="C19:C20"/>
    <mergeCell ref="C25:C26"/>
  </mergeCells>
  <phoneticPr fontId="0" type="noConversion"/>
  <pageMargins left="0.7479166421364611" right="0.7479166421364611" top="0.9840277236277664" bottom="0.9840277236277664" header="0.511805560645156" footer="0.511805560645156"/>
  <pageSetup paperSize="9" scale="90" orientation="landscape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H11"/>
  <sheetViews>
    <sheetView zoomScaleNormal="100" topLeftCell="A1" workbookViewId="0">
      <selection activeCell="D10" activeCellId="0" sqref="D10"/>
    </sheetView>
  </sheetViews>
  <sheetFormatPr defaultRowHeight="13.5" defaultColWidth="9.0" x14ac:dyDescent="0.15"/>
  <cols>
    <col min="1" max="5" width="30.625" customWidth="1" style="120"/>
    <col min="6" max="16384" width="9.0" style="120"/>
  </cols>
  <sheetData>
    <row x14ac:dyDescent="0.15" r="1" spans="1:8">
      <c r="A1" s="4" t="s">
        <v>96</v>
      </c>
      <c r="B1" s="3"/>
      <c r="C1" s="3"/>
      <c r="D1" s="3"/>
      <c r="E1" s="3"/>
      <c r="F1" s="3"/>
      <c r="G1" s="3"/>
      <c r="H1" s="3"/>
    </row>
    <row s="2" customFormat="1" ht="18.75" x14ac:dyDescent="0.15" r="2" spans="1:5">
      <c r="A2" s="130" t="s">
        <v>97</v>
      </c>
      <c r="B2" s="129"/>
      <c r="C2" s="129"/>
      <c r="D2" s="129"/>
      <c r="E2" s="129"/>
    </row>
    <row s="null" customFormat="1" ht="18.0" customHeight="1" x14ac:dyDescent="0.15" r="3" spans="1:8">
      <c r="A3" s="3"/>
      <c r="B3" s="3"/>
      <c r="C3" s="3"/>
      <c r="D3" s="3"/>
      <c r="E3" s="5" t="s">
        <v>98</v>
      </c>
      <c r="F3" s="3"/>
      <c r="G3" s="3"/>
      <c r="H3" s="3"/>
    </row>
    <row s="null" customFormat="1" ht="18.0" customHeight="1" x14ac:dyDescent="0.15" r="4" spans="1:5">
      <c r="A4" s="126" t="s">
        <v>99</v>
      </c>
      <c r="B4" s="122" t="s">
        <v>100</v>
      </c>
      <c r="C4" s="8"/>
      <c r="D4" s="8"/>
      <c r="E4" s="9"/>
    </row>
    <row s="null" customFormat="1" ht="18.0" customHeight="1" x14ac:dyDescent="0.15" r="5" spans="1:5">
      <c r="A5" s="125"/>
      <c r="B5" s="123"/>
      <c r="C5" s="122" t="s">
        <v>101</v>
      </c>
      <c r="D5" s="8"/>
      <c r="E5" s="9"/>
    </row>
    <row s="null" customFormat="1" ht="18.0" customHeight="1" x14ac:dyDescent="0.15" r="6" spans="1:5">
      <c r="A6" s="125"/>
      <c r="B6" s="123"/>
      <c r="C6" s="123"/>
      <c r="D6" s="122" t="s">
        <v>102</v>
      </c>
      <c r="E6" s="12"/>
    </row>
    <row x14ac:dyDescent="0.15" r="7" spans="1:8">
      <c r="A7" s="124"/>
      <c r="B7" s="121"/>
      <c r="C7" s="121"/>
      <c r="D7" s="121"/>
      <c r="E7" s="15" t="s">
        <v>14</v>
      </c>
      <c r="H7" s="16"/>
    </row>
    <row s="null" customFormat="1" ht="22.6" customHeight="1" x14ac:dyDescent="0.15" r="8" spans="1:8">
      <c r="A8" s="13" t="s">
        <v>15</v>
      </c>
      <c r="B8" s="13" t="s">
        <v>16</v>
      </c>
      <c r="C8" s="13" t="s">
        <v>17</v>
      </c>
      <c r="D8" s="13" t="s">
        <v>18</v>
      </c>
      <c r="E8" s="13" t="s">
        <v>19</v>
      </c>
      <c r="F8" s="3"/>
      <c r="G8" s="3"/>
      <c r="H8" s="3"/>
    </row>
    <row s="null" customFormat="1" ht="33.95" customHeight="1" x14ac:dyDescent="0.15" r="9" spans="1:8">
      <c r="A9" s="15"/>
      <c r="B9" s="15"/>
      <c r="C9" s="15"/>
      <c r="D9" s="15"/>
      <c r="E9" s="15"/>
      <c r="F9" s="3"/>
      <c r="G9" s="3"/>
      <c r="H9" s="3"/>
    </row>
    <row x14ac:dyDescent="0.15" r="11" spans="1:8">
      <c r="A11" s="128" t="s">
        <v>103</v>
      </c>
      <c r="B11" s="127"/>
      <c r="C11" s="127"/>
      <c r="D11" s="127"/>
      <c r="E11" s="127"/>
      <c r="F11" s="3"/>
      <c r="G11" s="3"/>
      <c r="H11" s="3"/>
    </row>
  </sheetData>
  <mergeCells count="6">
    <mergeCell ref="A2:E2"/>
    <mergeCell ref="A11:E11"/>
    <mergeCell ref="A4:A7"/>
    <mergeCell ref="B4:B7"/>
    <mergeCell ref="C5:C7"/>
    <mergeCell ref="D6:D7"/>
  </mergeCells>
  <phoneticPr fontId="0" type="noConversion"/>
  <pageMargins left="0.7520833822685903" right="0.7520833822685903" top="0.9999999849815069" bottom="0.9999999849815069" header="0.49999999249075344" footer="0.49999999249075344"/>
  <pageSetup paperSize="9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12</TotalTime>
  <Application>Yozo_Office9.0.6115.102ZH.HE64</Application>
  <Company>123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</dc:creator>
  <cp:lastModifiedBy>Administrator</cp:lastModifiedBy>
  <cp:revision>0</cp:revision>
  <cp:lastPrinted>2025-03-28T02:09:00Z</cp:lastPrinted>
  <dcterms:created xsi:type="dcterms:W3CDTF">2021-09-01T14:47:00Z</dcterms:created>
  <dcterms:modified xsi:type="dcterms:W3CDTF">2025-07-02T03:39:15Z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5E24C66F2FAF4527B165C5DAEEB05A8E_13</vt:lpwstr>
  </property>
  <property fmtid="{D5CDD505-2E9C-101B-9397-08002B2CF9AE}" pid="3" name="KSOProductBuildVer">
    <vt:lpwstr>2052-12.1.0.21541</vt:lpwstr>
  </property>
</Properties>
</file>