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60"/>
  </bookViews>
  <sheets>
    <sheet name="2025年2季度水电补贴材料" sheetId="1" r:id="rId1"/>
  </sheets>
  <definedNames>
    <definedName name="_xlnm._FilterDatabase" localSheetId="0" hidden="1">'2025年2季度水电补贴材料'!$A$2:$XEU$76</definedName>
    <definedName name="_xlnm.Print_Titles" localSheetId="0">'2025年2季度水电补贴材料'!$2:$2</definedName>
  </definedNames>
  <calcPr calcId="144525"/>
</workbook>
</file>

<file path=xl/sharedStrings.xml><?xml version="1.0" encoding="utf-8"?>
<sst xmlns="http://schemas.openxmlformats.org/spreadsheetml/2006/main" count="381" uniqueCount="292">
  <si>
    <t>南宫市谦通创业就业孵化基地申请2025年4-6月房租物业水电费补贴明细表</t>
  </si>
  <si>
    <t>序号</t>
  </si>
  <si>
    <t>营业执照名称</t>
  </si>
  <si>
    <t>房间号</t>
  </si>
  <si>
    <t>姓 名</t>
  </si>
  <si>
    <t>就业失业登记证发证日期</t>
  </si>
  <si>
    <t>营业执照注册时间</t>
  </si>
  <si>
    <t>开始补贴    日期</t>
  </si>
  <si>
    <t>补贴截止      日期</t>
  </si>
  <si>
    <t>补贴月数</t>
  </si>
  <si>
    <t>租赁面积（平方米）</t>
  </si>
  <si>
    <t>租赁补贴标准（元/平方米/月）</t>
  </si>
  <si>
    <t>房租补贴数额（元）</t>
  </si>
  <si>
    <t>物业费标准（元/平方米/月）</t>
  </si>
  <si>
    <t>物业补贴数额（元）</t>
  </si>
  <si>
    <t>水费
（元）</t>
  </si>
  <si>
    <t>电费
（元）</t>
  </si>
  <si>
    <t>水电费补贴合计（元）</t>
  </si>
  <si>
    <t>总计补贴
金额（元）</t>
  </si>
  <si>
    <t>备  注</t>
  </si>
  <si>
    <t>南宫市迪扬商贸工作室</t>
  </si>
  <si>
    <t>北区103</t>
  </si>
  <si>
    <t>赵聪聪</t>
  </si>
  <si>
    <t>2023.03.16</t>
  </si>
  <si>
    <t>2023.04.23</t>
  </si>
  <si>
    <t>南宫市杨佳家居用品工作室</t>
  </si>
  <si>
    <t>北区201</t>
  </si>
  <si>
    <t>杨晓静</t>
  </si>
  <si>
    <t>2023.03.17</t>
  </si>
  <si>
    <t>2023.04.24</t>
  </si>
  <si>
    <t>南宫市鹊印日用百货工作室</t>
  </si>
  <si>
    <t>北区202</t>
  </si>
  <si>
    <t>李晓兵</t>
  </si>
  <si>
    <t>2023.03.08</t>
  </si>
  <si>
    <t>2023.07.24</t>
  </si>
  <si>
    <t>南宫市升欣宠物用品工作室</t>
  </si>
  <si>
    <t>北区203</t>
  </si>
  <si>
    <t>赵东霞</t>
  </si>
  <si>
    <t>2022.08.25</t>
  </si>
  <si>
    <t>2023.01.11</t>
  </si>
  <si>
    <t>南宫市侠客商贸工作室</t>
  </si>
  <si>
    <t>北区204</t>
  </si>
  <si>
    <t>郭科</t>
  </si>
  <si>
    <t>南宫市清拓汽车用品工作室</t>
  </si>
  <si>
    <t>北区206</t>
  </si>
  <si>
    <t>穆林娜</t>
  </si>
  <si>
    <t>2022.08.18</t>
  </si>
  <si>
    <t>南宫市玖丰汽车用品工作室</t>
  </si>
  <si>
    <t>北区207</t>
  </si>
  <si>
    <t>巩宁宁</t>
  </si>
  <si>
    <t>2022.07.27</t>
  </si>
  <si>
    <t>2022.08.30</t>
  </si>
  <si>
    <t>南宫市书叶服装工作室</t>
  </si>
  <si>
    <t>北区302</t>
  </si>
  <si>
    <t>杜书叶</t>
  </si>
  <si>
    <t>2022.07.09</t>
  </si>
  <si>
    <t>南宫市环洋家居用品行</t>
  </si>
  <si>
    <t>冯小泉</t>
  </si>
  <si>
    <t>2024.11.04</t>
  </si>
  <si>
    <t>2025.05.27</t>
  </si>
  <si>
    <t>南宫市千鑫亿服饰工作室</t>
  </si>
  <si>
    <t>北区303</t>
  </si>
  <si>
    <t>路红彩</t>
  </si>
  <si>
    <t>2023.04.06</t>
  </si>
  <si>
    <t>2023.04.25</t>
  </si>
  <si>
    <t>南宫市星界智科家居用品行</t>
  </si>
  <si>
    <t>张立帅</t>
  </si>
  <si>
    <t>2025.03.24</t>
  </si>
  <si>
    <t>2025.05.28</t>
  </si>
  <si>
    <t>南宫市恒强汽车用品工作室</t>
  </si>
  <si>
    <t>北区305</t>
  </si>
  <si>
    <t>贾红月</t>
  </si>
  <si>
    <t>2023.07.20</t>
  </si>
  <si>
    <t>南宫市新鸿服饰家居用品工作室</t>
  </si>
  <si>
    <t>北区306</t>
  </si>
  <si>
    <t>路建通</t>
  </si>
  <si>
    <t>2022.07.20</t>
  </si>
  <si>
    <t>2022.08.29</t>
  </si>
  <si>
    <t>南宫市三十商贸工作室</t>
  </si>
  <si>
    <t>北区307</t>
  </si>
  <si>
    <t>隋伟丽</t>
  </si>
  <si>
    <t>2023.04.01</t>
  </si>
  <si>
    <t>南宫市柳宁汽车用品行</t>
  </si>
  <si>
    <t>北区308</t>
  </si>
  <si>
    <t>董黄红</t>
  </si>
  <si>
    <t>2025.05.15</t>
  </si>
  <si>
    <t>2025.05.26</t>
  </si>
  <si>
    <t>南宫市木澜云禾鲜花礼品工作室</t>
  </si>
  <si>
    <t>北区309</t>
  </si>
  <si>
    <t>张广程</t>
  </si>
  <si>
    <t>2022.08.31</t>
  </si>
  <si>
    <t>2023.01.12</t>
  </si>
  <si>
    <t>南宫市多肉静音家居用品行</t>
  </si>
  <si>
    <t>田耀兴</t>
  </si>
  <si>
    <t>2024.10.16</t>
  </si>
  <si>
    <t>南宫市钰蔓商贸工作室</t>
  </si>
  <si>
    <t>北区310</t>
  </si>
  <si>
    <t>李美珠</t>
  </si>
  <si>
    <t>2022.10.18</t>
  </si>
  <si>
    <t>南宫市兴信昌家居用品工作室</t>
  </si>
  <si>
    <t>北区311</t>
  </si>
  <si>
    <t>邴汉铁</t>
  </si>
  <si>
    <t>2023.11.03</t>
  </si>
  <si>
    <t>2023.11.22</t>
  </si>
  <si>
    <t>南宫市辰傲源商贸工作室</t>
  </si>
  <si>
    <t>北区312</t>
  </si>
  <si>
    <t>刘汝江</t>
  </si>
  <si>
    <t>2023.10.19</t>
  </si>
  <si>
    <t>南宫市克兰特家居用品行</t>
  </si>
  <si>
    <t>北区313</t>
  </si>
  <si>
    <t>杜晓阳</t>
  </si>
  <si>
    <t>2025.05.22</t>
  </si>
  <si>
    <t>南宫市猫咪清晨宠物用品工作室</t>
  </si>
  <si>
    <t>北区314</t>
  </si>
  <si>
    <t>王庭威</t>
  </si>
  <si>
    <t>2023.03.30</t>
  </si>
  <si>
    <t>南宫市精辰汽车装饰用品工作室</t>
  </si>
  <si>
    <t>北区315</t>
  </si>
  <si>
    <t>李锋</t>
  </si>
  <si>
    <t>2022.09.16</t>
  </si>
  <si>
    <t>南宫市优乐特日用百货工作室</t>
  </si>
  <si>
    <t>北区316</t>
  </si>
  <si>
    <t>路文吉</t>
  </si>
  <si>
    <t>2023.11.16</t>
  </si>
  <si>
    <t>南宫市爵印日用百货行</t>
  </si>
  <si>
    <t>北区317</t>
  </si>
  <si>
    <t>鲍春月</t>
  </si>
  <si>
    <t>2025.03.26</t>
  </si>
  <si>
    <t>南宫市玛奇哈服装服饰行</t>
  </si>
  <si>
    <t>北区319</t>
  </si>
  <si>
    <t>牛玉冉</t>
  </si>
  <si>
    <t>2024.09.20</t>
  </si>
  <si>
    <t>南宫市伊美尚服饰用品行</t>
  </si>
  <si>
    <t>北区321</t>
  </si>
  <si>
    <t>范书琦</t>
  </si>
  <si>
    <t>2025.03.23</t>
  </si>
  <si>
    <t>南宫市泽优通商贸工作室</t>
  </si>
  <si>
    <t>北区323</t>
  </si>
  <si>
    <t>赵奎帅</t>
  </si>
  <si>
    <t>2023.09.07</t>
  </si>
  <si>
    <t>南宫市贝安宝商贸工作室</t>
  </si>
  <si>
    <t>北区325</t>
  </si>
  <si>
    <t>王佳</t>
  </si>
  <si>
    <t>南宫市开德家居用品工作室</t>
  </si>
  <si>
    <t>北区326</t>
  </si>
  <si>
    <t>薛建久</t>
  </si>
  <si>
    <t>2009.11.13</t>
  </si>
  <si>
    <t>南宫市南禾服饰行</t>
  </si>
  <si>
    <t>班风兰</t>
  </si>
  <si>
    <t>南宫市铄锐锦商贸工作室</t>
  </si>
  <si>
    <t>北区328</t>
  </si>
  <si>
    <t>董悦璇</t>
  </si>
  <si>
    <t>2023.02.23</t>
  </si>
  <si>
    <t>2023.04.26</t>
  </si>
  <si>
    <t>南宫市彦如汽车装饰用品工作室</t>
  </si>
  <si>
    <t>北区329</t>
  </si>
  <si>
    <t>付霖</t>
  </si>
  <si>
    <t>2022.10.27</t>
  </si>
  <si>
    <t>2023.01.10</t>
  </si>
  <si>
    <t>南宫市赛德森家居用品行</t>
  </si>
  <si>
    <t>北区331</t>
  </si>
  <si>
    <t>巩镇洋</t>
  </si>
  <si>
    <t>南宫市事富商贸工作室</t>
  </si>
  <si>
    <t>北区332</t>
  </si>
  <si>
    <t>白钰</t>
  </si>
  <si>
    <t>2023.02.27</t>
  </si>
  <si>
    <t>南宫市通宏日用百货工作室</t>
  </si>
  <si>
    <t>北区333</t>
  </si>
  <si>
    <t>李妍妍</t>
  </si>
  <si>
    <t>2022.08.19</t>
  </si>
  <si>
    <t>南宫市诚霸服装饰品工作室</t>
  </si>
  <si>
    <t>北区334</t>
  </si>
  <si>
    <t>潘新义</t>
  </si>
  <si>
    <t>南宫市兆远家居用品行</t>
  </si>
  <si>
    <t>北区335</t>
  </si>
  <si>
    <t>柴鹏金</t>
  </si>
  <si>
    <t>2024.04.24</t>
  </si>
  <si>
    <t>2024.08.23</t>
  </si>
  <si>
    <t>南宫市莱源恒服饰工作室</t>
  </si>
  <si>
    <t>北区336</t>
  </si>
  <si>
    <t>杨国文</t>
  </si>
  <si>
    <t>南宫市晟鹏汽车用品行</t>
  </si>
  <si>
    <t>张欢欢</t>
  </si>
  <si>
    <t>2025.02.27</t>
  </si>
  <si>
    <t>南宫市春虹家居用品工作室</t>
  </si>
  <si>
    <t>北区402</t>
  </si>
  <si>
    <t>杨春红</t>
  </si>
  <si>
    <t>2022.07.19</t>
  </si>
  <si>
    <t>南宫市宏正汽车用品工作室</t>
  </si>
  <si>
    <t>北区403</t>
  </si>
  <si>
    <t>苗保国</t>
  </si>
  <si>
    <t>2022.08.15</t>
  </si>
  <si>
    <t>南宫市满豪汽车用品行</t>
  </si>
  <si>
    <t>北区404</t>
  </si>
  <si>
    <t>孙满豪</t>
  </si>
  <si>
    <t>南宫市魔镜世家日用百货行</t>
  </si>
  <si>
    <t>北区501</t>
  </si>
  <si>
    <t>李云霞</t>
  </si>
  <si>
    <t>2024.02.22</t>
  </si>
  <si>
    <t>南宫市博盟传媒工作室</t>
  </si>
  <si>
    <t>北区502</t>
  </si>
  <si>
    <t>李孟寒</t>
  </si>
  <si>
    <t>2025.04.11</t>
  </si>
  <si>
    <t>南宫市峻茂纺织品行</t>
  </si>
  <si>
    <t>北区503</t>
  </si>
  <si>
    <t>麻凌彤</t>
  </si>
  <si>
    <t>2024.04.25</t>
  </si>
  <si>
    <t>南宫市浅墨轩服装服饰行</t>
  </si>
  <si>
    <t>北区504</t>
  </si>
  <si>
    <t>王修洋</t>
  </si>
  <si>
    <t>2025.04.27</t>
  </si>
  <si>
    <t>南宫市车品汇汽车用品工作室</t>
  </si>
  <si>
    <t>北区505</t>
  </si>
  <si>
    <t>郭世杰</t>
  </si>
  <si>
    <t>南宫市景翔汽车用品行</t>
  </si>
  <si>
    <t>李漫</t>
  </si>
  <si>
    <t>2025.03.17</t>
  </si>
  <si>
    <t>南宫市朗金斯商贸工作室</t>
  </si>
  <si>
    <t>南区304-1</t>
  </si>
  <si>
    <t>韩益国</t>
  </si>
  <si>
    <t>南宫市贝爱惜婴儿用品工作室</t>
  </si>
  <si>
    <t>南区304-2</t>
  </si>
  <si>
    <t>李兵帅</t>
  </si>
  <si>
    <t>南宫市布依林服装工作室</t>
  </si>
  <si>
    <t>南区304-3</t>
  </si>
  <si>
    <t>李立方</t>
  </si>
  <si>
    <t>南宫市福瑞鸿汽车用品工作室</t>
  </si>
  <si>
    <t>南区305-1</t>
  </si>
  <si>
    <t>刚桂花</t>
  </si>
  <si>
    <t>南宫市金轩汽车用品工作室</t>
  </si>
  <si>
    <t>南区305-2</t>
  </si>
  <si>
    <t>王志双</t>
  </si>
  <si>
    <t>2019.04.03</t>
  </si>
  <si>
    <t>南宫市酉铁汽车用品工作室</t>
  </si>
  <si>
    <t>南区305-3</t>
  </si>
  <si>
    <t>马翠玲</t>
  </si>
  <si>
    <t>2022.07.08</t>
  </si>
  <si>
    <t>南宫市弘迪财商贸工作室</t>
  </si>
  <si>
    <t>南区306-1</t>
  </si>
  <si>
    <t>胡士坤</t>
  </si>
  <si>
    <t>2023.7.20</t>
  </si>
  <si>
    <t>2023.11.21</t>
  </si>
  <si>
    <t>南宫市祥佳高商贸工作室</t>
  </si>
  <si>
    <t>南区306-2</t>
  </si>
  <si>
    <t>石建</t>
  </si>
  <si>
    <t>2023.08.09</t>
  </si>
  <si>
    <t>南宫市炎辰汽车用品工作室</t>
  </si>
  <si>
    <t>南区307-1</t>
  </si>
  <si>
    <t>张玉石</t>
  </si>
  <si>
    <t>南宫市遨方汽车用品行</t>
  </si>
  <si>
    <t>魏如旭</t>
  </si>
  <si>
    <t>2025.05.12</t>
  </si>
  <si>
    <t>南宫市辰雅家居用品工作室</t>
  </si>
  <si>
    <t>南区307-2</t>
  </si>
  <si>
    <t>王振生</t>
  </si>
  <si>
    <t>南宫市柯兴家居用品行</t>
  </si>
  <si>
    <t>曹钰皎</t>
  </si>
  <si>
    <t xml:space="preserve">南宫市晨皓盛商贸工作室 </t>
  </si>
  <si>
    <t>南区312-1</t>
  </si>
  <si>
    <t>栗瑞杰</t>
  </si>
  <si>
    <t>2023.09.02</t>
  </si>
  <si>
    <t>南宫市花开锦日用百货行</t>
  </si>
  <si>
    <t>尹文特</t>
  </si>
  <si>
    <t>2025.05.23</t>
  </si>
  <si>
    <t>南宫市君浩汽车用品工作室</t>
  </si>
  <si>
    <t>南区312-2</t>
  </si>
  <si>
    <t>晋晓霞</t>
  </si>
  <si>
    <t>南宫市林蓓宠物用品行</t>
  </si>
  <si>
    <t>贾志鹏</t>
  </si>
  <si>
    <t>南宫市茂圣汽车用品工作室</t>
  </si>
  <si>
    <t>南区313-1</t>
  </si>
  <si>
    <t>申树盛</t>
  </si>
  <si>
    <t>南宫市邮邮日用百货行</t>
  </si>
  <si>
    <t>武金良</t>
  </si>
  <si>
    <t>2025.02.28</t>
  </si>
  <si>
    <t>南宫市宏涛家居百货工作室</t>
  </si>
  <si>
    <t>南区313-2</t>
  </si>
  <si>
    <t>宋树涛</t>
  </si>
  <si>
    <t>南宫市锐思特汽车用品行</t>
  </si>
  <si>
    <t>宋佳尧</t>
  </si>
  <si>
    <t>南宫市增帅汽车用品行</t>
  </si>
  <si>
    <t>南区319-1</t>
  </si>
  <si>
    <t>谭増帅</t>
  </si>
  <si>
    <t>南宫市幕然日用百货行</t>
  </si>
  <si>
    <t>南区319-2</t>
  </si>
  <si>
    <t>姚晓会</t>
  </si>
  <si>
    <t>2025.04.18</t>
  </si>
  <si>
    <t>2025.05.29</t>
  </si>
  <si>
    <t>南宫市腾富汽车用品行</t>
  </si>
  <si>
    <t>南区319-3</t>
  </si>
  <si>
    <t>张晓宇</t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</si>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</sst>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name val="宋体"/>
      <charset val="134"/>
      <scheme val="major"/>
    </font>
    <font>
      <sz val="16"/>
      <color theme="1"/>
      <name val="新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vertical="center"/>
    </xf>
    <xf numFmtId="43" fontId="3" fillId="0" borderId="1" xfId="8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/>
    </xf>
    <xf numFmtId="178" fontId="3" fillId="0" borderId="1" xfId="8" applyNumberFormat="1" applyFont="1" applyFill="1" applyBorder="1" applyAlignment="1">
      <alignment horizontal="center" vertical="center" wrapText="1"/>
    </xf>
    <xf numFmtId="177" fontId="3" fillId="0" borderId="1" xfId="8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5"/>
  <sheetViews>
    <sheetView tabSelected="1" zoomScale="70" zoomScaleNormal="70" workbookViewId="0">
      <selection activeCell="E2" sqref="E2"/>
    </sheetView>
  </sheetViews>
  <sheetFormatPr defaultColWidth="9" defaultRowHeight="12"/>
  <cols>
    <col min="1" max="1" width="5.425" style="1" customWidth="1"/>
    <col min="2" max="2" width="18.6666666666667" style="1" customWidth="1"/>
    <col min="3" max="3" width="14.125" style="1" customWidth="1"/>
    <col min="4" max="4" width="10.875" style="1" customWidth="1"/>
    <col min="5" max="6" width="16" style="1" customWidth="1"/>
    <col min="7" max="7" width="14.5" style="1" customWidth="1"/>
    <col min="8" max="8" width="16" style="1" customWidth="1"/>
    <col min="9" max="9" width="4.40833333333333" style="1" customWidth="1"/>
    <col min="10" max="10" width="9.875" style="1" customWidth="1"/>
    <col min="11" max="11" width="8.5" style="1" customWidth="1"/>
    <col min="12" max="12" width="17.375" style="1" customWidth="1"/>
    <col min="13" max="13" width="8.5" style="1" customWidth="1"/>
    <col min="14" max="14" width="12.875" style="4" customWidth="1"/>
    <col min="15" max="15" width="11.375" style="1" customWidth="1"/>
    <col min="16" max="16" width="12.875" style="1" customWidth="1"/>
    <col min="17" max="17" width="16" style="1" customWidth="1"/>
    <col min="18" max="18" width="17.375" style="1" customWidth="1"/>
    <col min="19" max="19" width="11.7916666666667" style="1" customWidth="1"/>
    <col min="20" max="16384" width="9" style="1"/>
  </cols>
  <sheetData>
    <row r="1" s="1" customFormat="1" ht="57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5"/>
      <c r="P1" s="5"/>
      <c r="Q1" s="5"/>
      <c r="R1" s="5"/>
      <c r="S1" s="5"/>
    </row>
    <row r="2" s="2" customFormat="1" ht="167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="3" customFormat="1" ht="65" customHeight="1" spans="1:19">
      <c r="A3" s="7">
        <v>1</v>
      </c>
      <c r="B3" s="8" t="s">
        <v>20</v>
      </c>
      <c r="C3" s="8" t="s">
        <v>21</v>
      </c>
      <c r="D3" s="8" t="s">
        <v>22</v>
      </c>
      <c r="E3" s="9" t="s">
        <v>23</v>
      </c>
      <c r="F3" s="10" t="s">
        <v>24</v>
      </c>
      <c r="G3" s="11">
        <v>45748</v>
      </c>
      <c r="H3" s="11">
        <v>45838</v>
      </c>
      <c r="I3" s="9">
        <v>3</v>
      </c>
      <c r="J3" s="21">
        <v>35.49</v>
      </c>
      <c r="K3" s="9">
        <v>23.37</v>
      </c>
      <c r="L3" s="21">
        <v>2985.84</v>
      </c>
      <c r="M3" s="22">
        <v>1</v>
      </c>
      <c r="N3" s="23">
        <v>127.76</v>
      </c>
      <c r="O3" s="24">
        <v>15</v>
      </c>
      <c r="P3" s="24">
        <v>135</v>
      </c>
      <c r="Q3" s="24">
        <f>O3+P3</f>
        <v>150</v>
      </c>
      <c r="R3" s="28">
        <v>3263.6</v>
      </c>
      <c r="S3" s="9"/>
    </row>
    <row r="4" s="3" customFormat="1" ht="65" customHeight="1" spans="1:19">
      <c r="A4" s="7">
        <v>2</v>
      </c>
      <c r="B4" s="8" t="s">
        <v>25</v>
      </c>
      <c r="C4" s="8" t="s">
        <v>26</v>
      </c>
      <c r="D4" s="8" t="s">
        <v>27</v>
      </c>
      <c r="E4" s="9" t="s">
        <v>28</v>
      </c>
      <c r="F4" s="10" t="s">
        <v>29</v>
      </c>
      <c r="G4" s="11">
        <v>45748</v>
      </c>
      <c r="H4" s="11">
        <v>45838</v>
      </c>
      <c r="I4" s="9">
        <v>3</v>
      </c>
      <c r="J4" s="21">
        <v>43.08</v>
      </c>
      <c r="K4" s="9">
        <v>23.37</v>
      </c>
      <c r="L4" s="21">
        <v>3624.4</v>
      </c>
      <c r="M4" s="22">
        <v>1</v>
      </c>
      <c r="N4" s="23">
        <v>155.08</v>
      </c>
      <c r="O4" s="24">
        <v>15</v>
      </c>
      <c r="P4" s="24">
        <v>135</v>
      </c>
      <c r="Q4" s="24">
        <f t="shared" ref="Q4:Q42" si="0">O4+P4</f>
        <v>150</v>
      </c>
      <c r="R4" s="29">
        <v>3929.48</v>
      </c>
      <c r="S4" s="9"/>
    </row>
    <row r="5" s="3" customFormat="1" ht="65" customHeight="1" spans="1:19">
      <c r="A5" s="7">
        <v>3</v>
      </c>
      <c r="B5" s="12" t="s">
        <v>30</v>
      </c>
      <c r="C5" s="8" t="s">
        <v>31</v>
      </c>
      <c r="D5" s="13" t="s">
        <v>32</v>
      </c>
      <c r="E5" s="9" t="s">
        <v>33</v>
      </c>
      <c r="F5" s="14" t="s">
        <v>34</v>
      </c>
      <c r="G5" s="11">
        <v>45748</v>
      </c>
      <c r="H5" s="11">
        <v>45838</v>
      </c>
      <c r="I5" s="9">
        <v>3</v>
      </c>
      <c r="J5" s="21">
        <v>46.27</v>
      </c>
      <c r="K5" s="9">
        <v>23.37</v>
      </c>
      <c r="L5" s="21">
        <v>3892.78</v>
      </c>
      <c r="M5" s="22">
        <v>1</v>
      </c>
      <c r="N5" s="23">
        <v>166.57</v>
      </c>
      <c r="O5" s="24">
        <v>15</v>
      </c>
      <c r="P5" s="24">
        <v>135</v>
      </c>
      <c r="Q5" s="24">
        <f t="shared" si="0"/>
        <v>150</v>
      </c>
      <c r="R5" s="29">
        <v>4209.35</v>
      </c>
      <c r="S5" s="9"/>
    </row>
    <row r="6" s="3" customFormat="1" ht="65" customHeight="1" spans="1:19">
      <c r="A6" s="7">
        <v>4</v>
      </c>
      <c r="B6" s="12" t="s">
        <v>35</v>
      </c>
      <c r="C6" s="7" t="s">
        <v>36</v>
      </c>
      <c r="D6" s="13" t="s">
        <v>37</v>
      </c>
      <c r="E6" s="9" t="s">
        <v>38</v>
      </c>
      <c r="F6" s="10" t="s">
        <v>39</v>
      </c>
      <c r="G6" s="11">
        <v>45748</v>
      </c>
      <c r="H6" s="11">
        <v>45838</v>
      </c>
      <c r="I6" s="9">
        <v>3</v>
      </c>
      <c r="J6" s="21">
        <v>46.27</v>
      </c>
      <c r="K6" s="9">
        <v>23.37</v>
      </c>
      <c r="L6" s="21">
        <v>3892.78</v>
      </c>
      <c r="M6" s="22">
        <v>1</v>
      </c>
      <c r="N6" s="23">
        <v>166.57</v>
      </c>
      <c r="O6" s="24">
        <v>15</v>
      </c>
      <c r="P6" s="24">
        <v>135</v>
      </c>
      <c r="Q6" s="24">
        <f t="shared" si="0"/>
        <v>150</v>
      </c>
      <c r="R6" s="29">
        <v>4209.35</v>
      </c>
      <c r="S6" s="9"/>
    </row>
    <row r="7" s="3" customFormat="1" ht="65" customHeight="1" spans="1:19">
      <c r="A7" s="7">
        <v>5</v>
      </c>
      <c r="B7" s="12" t="s">
        <v>40</v>
      </c>
      <c r="C7" s="7" t="s">
        <v>41</v>
      </c>
      <c r="D7" s="13" t="s">
        <v>42</v>
      </c>
      <c r="E7" s="9" t="s">
        <v>38</v>
      </c>
      <c r="F7" s="10" t="s">
        <v>39</v>
      </c>
      <c r="G7" s="11">
        <v>45748</v>
      </c>
      <c r="H7" s="11">
        <v>45808</v>
      </c>
      <c r="I7" s="9">
        <v>2</v>
      </c>
      <c r="J7" s="21">
        <v>43.41</v>
      </c>
      <c r="K7" s="9">
        <v>23.37</v>
      </c>
      <c r="L7" s="21">
        <v>2434.78</v>
      </c>
      <c r="M7" s="22">
        <v>1</v>
      </c>
      <c r="N7" s="25">
        <v>104.18</v>
      </c>
      <c r="O7" s="24">
        <v>10</v>
      </c>
      <c r="P7" s="24">
        <v>90</v>
      </c>
      <c r="Q7" s="24">
        <f t="shared" si="0"/>
        <v>100</v>
      </c>
      <c r="R7" s="14">
        <v>2638.96</v>
      </c>
      <c r="S7" s="9"/>
    </row>
    <row r="8" s="3" customFormat="1" ht="65" customHeight="1" spans="1:19">
      <c r="A8" s="7">
        <v>6</v>
      </c>
      <c r="B8" s="12" t="s">
        <v>43</v>
      </c>
      <c r="C8" s="7" t="s">
        <v>44</v>
      </c>
      <c r="D8" s="13" t="s">
        <v>45</v>
      </c>
      <c r="E8" s="9" t="s">
        <v>46</v>
      </c>
      <c r="F8" s="10" t="s">
        <v>39</v>
      </c>
      <c r="G8" s="11">
        <v>45748</v>
      </c>
      <c r="H8" s="11">
        <v>45838</v>
      </c>
      <c r="I8" s="9">
        <v>3</v>
      </c>
      <c r="J8" s="21">
        <v>39.39</v>
      </c>
      <c r="K8" s="9">
        <v>23.37</v>
      </c>
      <c r="L8" s="21">
        <v>3313.95</v>
      </c>
      <c r="M8" s="22">
        <v>1</v>
      </c>
      <c r="N8" s="23">
        <v>141.8</v>
      </c>
      <c r="O8" s="24">
        <v>15</v>
      </c>
      <c r="P8" s="24">
        <v>135</v>
      </c>
      <c r="Q8" s="24">
        <f t="shared" si="0"/>
        <v>150</v>
      </c>
      <c r="R8" s="29">
        <v>3605.75</v>
      </c>
      <c r="S8" s="9"/>
    </row>
    <row r="9" s="3" customFormat="1" ht="65" customHeight="1" spans="1:19">
      <c r="A9" s="7">
        <v>7</v>
      </c>
      <c r="B9" s="12" t="s">
        <v>47</v>
      </c>
      <c r="C9" s="7" t="s">
        <v>48</v>
      </c>
      <c r="D9" s="15" t="s">
        <v>49</v>
      </c>
      <c r="E9" s="9" t="s">
        <v>50</v>
      </c>
      <c r="F9" s="10" t="s">
        <v>51</v>
      </c>
      <c r="G9" s="11">
        <v>45748</v>
      </c>
      <c r="H9" s="11">
        <v>45838</v>
      </c>
      <c r="I9" s="9">
        <v>3</v>
      </c>
      <c r="J9" s="21">
        <v>36.49</v>
      </c>
      <c r="K9" s="9">
        <v>23.37</v>
      </c>
      <c r="L9" s="21">
        <v>3069.97</v>
      </c>
      <c r="M9" s="22">
        <v>1</v>
      </c>
      <c r="N9" s="23">
        <v>131.36</v>
      </c>
      <c r="O9" s="24">
        <v>15</v>
      </c>
      <c r="P9" s="24">
        <v>135</v>
      </c>
      <c r="Q9" s="24">
        <f t="shared" si="0"/>
        <v>150</v>
      </c>
      <c r="R9" s="29">
        <v>3351.33</v>
      </c>
      <c r="S9" s="9"/>
    </row>
    <row r="10" s="3" customFormat="1" ht="65" customHeight="1" spans="1:19">
      <c r="A10" s="7">
        <v>8</v>
      </c>
      <c r="B10" s="15" t="s">
        <v>52</v>
      </c>
      <c r="C10" s="7" t="s">
        <v>53</v>
      </c>
      <c r="D10" s="13" t="s">
        <v>54</v>
      </c>
      <c r="E10" s="9" t="s">
        <v>55</v>
      </c>
      <c r="F10" s="10" t="s">
        <v>51</v>
      </c>
      <c r="G10" s="11">
        <v>45748</v>
      </c>
      <c r="H10" s="11">
        <v>45412</v>
      </c>
      <c r="I10" s="9">
        <v>1</v>
      </c>
      <c r="J10" s="21">
        <v>39.43</v>
      </c>
      <c r="K10" s="9">
        <v>23.37</v>
      </c>
      <c r="L10" s="26">
        <v>1105.77</v>
      </c>
      <c r="M10" s="22">
        <v>1</v>
      </c>
      <c r="N10" s="27">
        <v>47.31</v>
      </c>
      <c r="O10" s="24">
        <v>5</v>
      </c>
      <c r="P10" s="24">
        <v>45</v>
      </c>
      <c r="Q10" s="24">
        <f t="shared" si="0"/>
        <v>50</v>
      </c>
      <c r="R10" s="27">
        <v>1203.08</v>
      </c>
      <c r="S10" s="9"/>
    </row>
    <row r="11" s="3" customFormat="1" ht="65" customHeight="1" spans="1:19">
      <c r="A11" s="7">
        <v>9</v>
      </c>
      <c r="B11" s="15" t="s">
        <v>56</v>
      </c>
      <c r="C11" s="7" t="s">
        <v>53</v>
      </c>
      <c r="D11" s="13" t="s">
        <v>57</v>
      </c>
      <c r="E11" s="9" t="s">
        <v>58</v>
      </c>
      <c r="F11" s="10" t="s">
        <v>59</v>
      </c>
      <c r="G11" s="11">
        <v>45809</v>
      </c>
      <c r="H11" s="11">
        <v>45838</v>
      </c>
      <c r="I11" s="9">
        <v>1</v>
      </c>
      <c r="J11" s="21">
        <v>39.43</v>
      </c>
      <c r="K11" s="9">
        <v>23.37</v>
      </c>
      <c r="L11" s="26">
        <v>1105.77</v>
      </c>
      <c r="M11" s="22">
        <v>1</v>
      </c>
      <c r="N11" s="27">
        <v>47.31</v>
      </c>
      <c r="O11" s="24">
        <v>5</v>
      </c>
      <c r="P11" s="24">
        <v>45</v>
      </c>
      <c r="Q11" s="24">
        <f t="shared" si="0"/>
        <v>50</v>
      </c>
      <c r="R11" s="27">
        <v>1203.08</v>
      </c>
      <c r="S11" s="9"/>
    </row>
    <row r="12" s="3" customFormat="1" ht="65" customHeight="1" spans="1:19">
      <c r="A12" s="7">
        <v>10</v>
      </c>
      <c r="B12" s="8" t="s">
        <v>60</v>
      </c>
      <c r="C12" s="14" t="s">
        <v>61</v>
      </c>
      <c r="D12" s="14" t="s">
        <v>62</v>
      </c>
      <c r="E12" s="9" t="s">
        <v>63</v>
      </c>
      <c r="F12" s="10" t="s">
        <v>64</v>
      </c>
      <c r="G12" s="11">
        <v>45748</v>
      </c>
      <c r="H12" s="11">
        <v>45412</v>
      </c>
      <c r="I12" s="9">
        <v>1</v>
      </c>
      <c r="J12" s="21">
        <v>45.07</v>
      </c>
      <c r="K12" s="9">
        <v>23.37</v>
      </c>
      <c r="L12" s="26">
        <v>1263.94</v>
      </c>
      <c r="M12" s="22">
        <v>1</v>
      </c>
      <c r="N12" s="27">
        <v>54.08</v>
      </c>
      <c r="O12" s="24">
        <v>5</v>
      </c>
      <c r="P12" s="24">
        <v>45</v>
      </c>
      <c r="Q12" s="24">
        <f t="shared" si="0"/>
        <v>50</v>
      </c>
      <c r="R12" s="27">
        <v>1368.02</v>
      </c>
      <c r="S12" s="9"/>
    </row>
    <row r="13" s="3" customFormat="1" ht="65" customHeight="1" spans="1:19">
      <c r="A13" s="7">
        <v>11</v>
      </c>
      <c r="B13" s="8" t="s">
        <v>65</v>
      </c>
      <c r="C13" s="7" t="s">
        <v>61</v>
      </c>
      <c r="D13" s="8" t="s">
        <v>66</v>
      </c>
      <c r="E13" s="9" t="s">
        <v>67</v>
      </c>
      <c r="F13" s="10" t="s">
        <v>68</v>
      </c>
      <c r="G13" s="11">
        <v>45809</v>
      </c>
      <c r="H13" s="11">
        <v>45838</v>
      </c>
      <c r="I13" s="9">
        <v>1</v>
      </c>
      <c r="J13" s="21">
        <v>45.07</v>
      </c>
      <c r="K13" s="9">
        <v>23.37</v>
      </c>
      <c r="L13" s="26">
        <v>1263.94</v>
      </c>
      <c r="M13" s="22">
        <v>1</v>
      </c>
      <c r="N13" s="27">
        <v>54.08</v>
      </c>
      <c r="O13" s="24">
        <v>5</v>
      </c>
      <c r="P13" s="24">
        <v>45</v>
      </c>
      <c r="Q13" s="24">
        <f t="shared" si="0"/>
        <v>50</v>
      </c>
      <c r="R13" s="27">
        <v>1368.02</v>
      </c>
      <c r="S13" s="9"/>
    </row>
    <row r="14" s="3" customFormat="1" ht="65" customHeight="1" spans="1:19">
      <c r="A14" s="7">
        <v>12</v>
      </c>
      <c r="B14" s="8" t="s">
        <v>69</v>
      </c>
      <c r="C14" s="8" t="s">
        <v>70</v>
      </c>
      <c r="D14" s="8" t="s">
        <v>71</v>
      </c>
      <c r="E14" s="9" t="s">
        <v>72</v>
      </c>
      <c r="F14" s="14" t="s">
        <v>34</v>
      </c>
      <c r="G14" s="11">
        <v>45748</v>
      </c>
      <c r="H14" s="11">
        <v>45838</v>
      </c>
      <c r="I14" s="9">
        <v>3</v>
      </c>
      <c r="J14" s="21">
        <v>45.07</v>
      </c>
      <c r="K14" s="9">
        <v>23.37</v>
      </c>
      <c r="L14" s="21">
        <v>3791.82</v>
      </c>
      <c r="M14" s="22">
        <v>1</v>
      </c>
      <c r="N14" s="23">
        <v>162.25</v>
      </c>
      <c r="O14" s="24">
        <v>15</v>
      </c>
      <c r="P14" s="24">
        <v>135</v>
      </c>
      <c r="Q14" s="24">
        <f t="shared" si="0"/>
        <v>150</v>
      </c>
      <c r="R14" s="29">
        <v>4104.07</v>
      </c>
      <c r="S14" s="9"/>
    </row>
    <row r="15" s="3" customFormat="1" ht="65" customHeight="1" spans="1:19">
      <c r="A15" s="7">
        <v>13</v>
      </c>
      <c r="B15" s="12" t="s">
        <v>73</v>
      </c>
      <c r="C15" s="7" t="s">
        <v>74</v>
      </c>
      <c r="D15" s="15" t="s">
        <v>75</v>
      </c>
      <c r="E15" s="9" t="s">
        <v>76</v>
      </c>
      <c r="F15" s="10" t="s">
        <v>77</v>
      </c>
      <c r="G15" s="11">
        <v>45748</v>
      </c>
      <c r="H15" s="11">
        <v>45838</v>
      </c>
      <c r="I15" s="9">
        <v>3</v>
      </c>
      <c r="J15" s="21">
        <v>45.07</v>
      </c>
      <c r="K15" s="9">
        <v>23.37</v>
      </c>
      <c r="L15" s="21">
        <v>3791.82</v>
      </c>
      <c r="M15" s="22">
        <v>1</v>
      </c>
      <c r="N15" s="23">
        <v>162.25</v>
      </c>
      <c r="O15" s="24">
        <v>15</v>
      </c>
      <c r="P15" s="24">
        <v>135</v>
      </c>
      <c r="Q15" s="24">
        <f t="shared" si="0"/>
        <v>150</v>
      </c>
      <c r="R15" s="29">
        <v>4104.07</v>
      </c>
      <c r="S15" s="9"/>
    </row>
    <row r="16" s="3" customFormat="1" ht="65" customHeight="1" spans="1:19">
      <c r="A16" s="7">
        <v>14</v>
      </c>
      <c r="B16" s="15" t="s">
        <v>78</v>
      </c>
      <c r="C16" s="7" t="s">
        <v>79</v>
      </c>
      <c r="D16" s="15" t="s">
        <v>80</v>
      </c>
      <c r="E16" s="9" t="s">
        <v>81</v>
      </c>
      <c r="F16" s="14" t="s">
        <v>34</v>
      </c>
      <c r="G16" s="11">
        <v>45748</v>
      </c>
      <c r="H16" s="11">
        <v>45838</v>
      </c>
      <c r="I16" s="9">
        <v>3</v>
      </c>
      <c r="J16" s="21">
        <v>45.07</v>
      </c>
      <c r="K16" s="9">
        <v>23.37</v>
      </c>
      <c r="L16" s="21">
        <v>3791.82</v>
      </c>
      <c r="M16" s="22">
        <v>1</v>
      </c>
      <c r="N16" s="23">
        <v>162.25</v>
      </c>
      <c r="O16" s="24">
        <v>15</v>
      </c>
      <c r="P16" s="24">
        <v>135</v>
      </c>
      <c r="Q16" s="24">
        <f t="shared" si="0"/>
        <v>150</v>
      </c>
      <c r="R16" s="29">
        <v>4104.07</v>
      </c>
      <c r="S16" s="9"/>
    </row>
    <row r="17" s="3" customFormat="1" ht="65" customHeight="1" spans="1:19">
      <c r="A17" s="7">
        <v>15</v>
      </c>
      <c r="B17" s="15" t="s">
        <v>82</v>
      </c>
      <c r="C17" s="7" t="s">
        <v>83</v>
      </c>
      <c r="D17" s="15" t="s">
        <v>84</v>
      </c>
      <c r="E17" s="9" t="s">
        <v>85</v>
      </c>
      <c r="F17" s="14" t="s">
        <v>86</v>
      </c>
      <c r="G17" s="11">
        <v>45809</v>
      </c>
      <c r="H17" s="11">
        <v>45838</v>
      </c>
      <c r="I17" s="9">
        <v>1</v>
      </c>
      <c r="J17" s="21">
        <v>37.55</v>
      </c>
      <c r="K17" s="9">
        <v>23.37</v>
      </c>
      <c r="L17" s="26">
        <v>1053.05</v>
      </c>
      <c r="M17" s="22">
        <v>1</v>
      </c>
      <c r="N17" s="27">
        <v>45.06</v>
      </c>
      <c r="O17" s="24">
        <v>5</v>
      </c>
      <c r="P17" s="24">
        <v>45</v>
      </c>
      <c r="Q17" s="24">
        <f t="shared" si="0"/>
        <v>50</v>
      </c>
      <c r="R17" s="27">
        <v>1148.11</v>
      </c>
      <c r="S17" s="9"/>
    </row>
    <row r="18" s="3" customFormat="1" ht="65" customHeight="1" spans="1:19">
      <c r="A18" s="7">
        <v>16</v>
      </c>
      <c r="B18" s="15" t="s">
        <v>87</v>
      </c>
      <c r="C18" s="14" t="s">
        <v>88</v>
      </c>
      <c r="D18" s="15" t="s">
        <v>89</v>
      </c>
      <c r="E18" s="9" t="s">
        <v>90</v>
      </c>
      <c r="F18" s="10" t="s">
        <v>91</v>
      </c>
      <c r="G18" s="11">
        <v>45748</v>
      </c>
      <c r="H18" s="11">
        <v>45412</v>
      </c>
      <c r="I18" s="9">
        <v>1</v>
      </c>
      <c r="J18" s="21">
        <v>45.07</v>
      </c>
      <c r="K18" s="9">
        <v>23.37</v>
      </c>
      <c r="L18" s="26">
        <v>1263.94</v>
      </c>
      <c r="M18" s="22">
        <v>1</v>
      </c>
      <c r="N18" s="27">
        <v>54.08</v>
      </c>
      <c r="O18" s="24">
        <v>5</v>
      </c>
      <c r="P18" s="24">
        <v>45</v>
      </c>
      <c r="Q18" s="24">
        <f t="shared" si="0"/>
        <v>50</v>
      </c>
      <c r="R18" s="27">
        <v>1368.02</v>
      </c>
      <c r="S18" s="9"/>
    </row>
    <row r="19" s="3" customFormat="1" ht="65" customHeight="1" spans="1:19">
      <c r="A19" s="7">
        <v>17</v>
      </c>
      <c r="B19" s="15" t="s">
        <v>92</v>
      </c>
      <c r="C19" s="8" t="s">
        <v>88</v>
      </c>
      <c r="D19" s="15" t="s">
        <v>93</v>
      </c>
      <c r="E19" s="9" t="s">
        <v>94</v>
      </c>
      <c r="F19" s="14" t="s">
        <v>59</v>
      </c>
      <c r="G19" s="11">
        <v>45809</v>
      </c>
      <c r="H19" s="11">
        <v>45838</v>
      </c>
      <c r="I19" s="9">
        <v>1</v>
      </c>
      <c r="J19" s="21">
        <v>45.07</v>
      </c>
      <c r="K19" s="9">
        <v>23.37</v>
      </c>
      <c r="L19" s="26">
        <v>1263.94</v>
      </c>
      <c r="M19" s="22">
        <v>1</v>
      </c>
      <c r="N19" s="27">
        <v>54.08</v>
      </c>
      <c r="O19" s="24">
        <v>5</v>
      </c>
      <c r="P19" s="24">
        <v>45</v>
      </c>
      <c r="Q19" s="24">
        <f t="shared" si="0"/>
        <v>50</v>
      </c>
      <c r="R19" s="27">
        <v>1368.02</v>
      </c>
      <c r="S19" s="9"/>
    </row>
    <row r="20" s="3" customFormat="1" ht="65" customHeight="1" spans="1:19">
      <c r="A20" s="7">
        <v>18</v>
      </c>
      <c r="B20" s="15" t="s">
        <v>95</v>
      </c>
      <c r="C20" s="8" t="s">
        <v>96</v>
      </c>
      <c r="D20" s="15" t="s">
        <v>97</v>
      </c>
      <c r="E20" s="9" t="s">
        <v>98</v>
      </c>
      <c r="F20" s="10" t="s">
        <v>39</v>
      </c>
      <c r="G20" s="11">
        <v>45748</v>
      </c>
      <c r="H20" s="11">
        <v>45838</v>
      </c>
      <c r="I20" s="9">
        <v>3</v>
      </c>
      <c r="J20" s="21">
        <v>37.55</v>
      </c>
      <c r="K20" s="9">
        <v>23.37</v>
      </c>
      <c r="L20" s="21">
        <v>3159.15</v>
      </c>
      <c r="M20" s="22">
        <v>1</v>
      </c>
      <c r="N20" s="23">
        <v>135.18</v>
      </c>
      <c r="O20" s="24">
        <v>15</v>
      </c>
      <c r="P20" s="24">
        <v>135</v>
      </c>
      <c r="Q20" s="24">
        <f t="shared" si="0"/>
        <v>150</v>
      </c>
      <c r="R20" s="29">
        <v>3444.33</v>
      </c>
      <c r="S20" s="9"/>
    </row>
    <row r="21" s="3" customFormat="1" ht="65" customHeight="1" spans="1:19">
      <c r="A21" s="7">
        <v>19</v>
      </c>
      <c r="B21" s="16" t="s">
        <v>99</v>
      </c>
      <c r="C21" s="7" t="s">
        <v>100</v>
      </c>
      <c r="D21" s="16" t="s">
        <v>101</v>
      </c>
      <c r="E21" s="17" t="s">
        <v>102</v>
      </c>
      <c r="F21" s="17" t="s">
        <v>103</v>
      </c>
      <c r="G21" s="11">
        <v>45748</v>
      </c>
      <c r="H21" s="11">
        <v>45838</v>
      </c>
      <c r="I21" s="9">
        <v>3</v>
      </c>
      <c r="J21" s="21">
        <v>45.07</v>
      </c>
      <c r="K21" s="9">
        <v>23.37</v>
      </c>
      <c r="L21" s="21">
        <v>3791.82</v>
      </c>
      <c r="M21" s="22">
        <v>1</v>
      </c>
      <c r="N21" s="23">
        <v>162.25</v>
      </c>
      <c r="O21" s="24">
        <v>15</v>
      </c>
      <c r="P21" s="24">
        <v>135</v>
      </c>
      <c r="Q21" s="24">
        <f t="shared" si="0"/>
        <v>150</v>
      </c>
      <c r="R21" s="29">
        <v>4104.07</v>
      </c>
      <c r="S21" s="9"/>
    </row>
    <row r="22" s="3" customFormat="1" ht="65" customHeight="1" spans="1:19">
      <c r="A22" s="7">
        <v>20</v>
      </c>
      <c r="B22" s="18" t="s">
        <v>104</v>
      </c>
      <c r="C22" s="7" t="s">
        <v>105</v>
      </c>
      <c r="D22" s="18" t="s">
        <v>106</v>
      </c>
      <c r="E22" s="17" t="s">
        <v>107</v>
      </c>
      <c r="F22" s="17" t="s">
        <v>103</v>
      </c>
      <c r="G22" s="11">
        <v>45748</v>
      </c>
      <c r="H22" s="11">
        <v>45838</v>
      </c>
      <c r="I22" s="9">
        <v>3</v>
      </c>
      <c r="J22" s="21">
        <v>37.55</v>
      </c>
      <c r="K22" s="9">
        <v>23.37</v>
      </c>
      <c r="L22" s="21">
        <v>3159.15</v>
      </c>
      <c r="M22" s="22">
        <v>1</v>
      </c>
      <c r="N22" s="23">
        <v>135.18</v>
      </c>
      <c r="O22" s="24">
        <v>15</v>
      </c>
      <c r="P22" s="24">
        <v>135</v>
      </c>
      <c r="Q22" s="24">
        <f t="shared" si="0"/>
        <v>150</v>
      </c>
      <c r="R22" s="29">
        <v>3444.33</v>
      </c>
      <c r="S22" s="9"/>
    </row>
    <row r="23" s="3" customFormat="1" ht="65" customHeight="1" spans="1:19">
      <c r="A23" s="7">
        <v>21</v>
      </c>
      <c r="B23" s="18" t="s">
        <v>108</v>
      </c>
      <c r="C23" s="7" t="s">
        <v>109</v>
      </c>
      <c r="D23" s="18" t="s">
        <v>110</v>
      </c>
      <c r="E23" s="17" t="s">
        <v>111</v>
      </c>
      <c r="F23" s="17" t="s">
        <v>86</v>
      </c>
      <c r="G23" s="11">
        <v>45809</v>
      </c>
      <c r="H23" s="11">
        <v>45838</v>
      </c>
      <c r="I23" s="9">
        <v>1</v>
      </c>
      <c r="J23" s="21">
        <v>45.07</v>
      </c>
      <c r="K23" s="9">
        <v>23.37</v>
      </c>
      <c r="L23" s="26">
        <v>1263.94</v>
      </c>
      <c r="M23" s="22">
        <v>1</v>
      </c>
      <c r="N23" s="27">
        <v>54.08</v>
      </c>
      <c r="O23" s="24">
        <v>5</v>
      </c>
      <c r="P23" s="24">
        <v>45</v>
      </c>
      <c r="Q23" s="24">
        <f t="shared" si="0"/>
        <v>50</v>
      </c>
      <c r="R23" s="27">
        <v>1368.02</v>
      </c>
      <c r="S23" s="9"/>
    </row>
    <row r="24" s="3" customFormat="1" ht="65" customHeight="1" spans="1:19">
      <c r="A24" s="7">
        <v>22</v>
      </c>
      <c r="B24" s="8" t="s">
        <v>112</v>
      </c>
      <c r="C24" s="8" t="s">
        <v>113</v>
      </c>
      <c r="D24" s="8" t="s">
        <v>114</v>
      </c>
      <c r="E24" s="9" t="s">
        <v>115</v>
      </c>
      <c r="F24" s="10" t="s">
        <v>29</v>
      </c>
      <c r="G24" s="11">
        <v>45748</v>
      </c>
      <c r="H24" s="11">
        <v>45838</v>
      </c>
      <c r="I24" s="9">
        <v>3</v>
      </c>
      <c r="J24" s="21">
        <v>37.55</v>
      </c>
      <c r="K24" s="9">
        <v>23.37</v>
      </c>
      <c r="L24" s="21">
        <v>3159.15</v>
      </c>
      <c r="M24" s="22">
        <v>1</v>
      </c>
      <c r="N24" s="23">
        <v>135.18</v>
      </c>
      <c r="O24" s="24">
        <v>15</v>
      </c>
      <c r="P24" s="24">
        <v>135</v>
      </c>
      <c r="Q24" s="24">
        <f t="shared" si="0"/>
        <v>150</v>
      </c>
      <c r="R24" s="29">
        <v>3444.33</v>
      </c>
      <c r="S24" s="9"/>
    </row>
    <row r="25" s="3" customFormat="1" ht="65" customHeight="1" spans="1:19">
      <c r="A25" s="7">
        <v>23</v>
      </c>
      <c r="B25" s="8" t="s">
        <v>116</v>
      </c>
      <c r="C25" s="8" t="s">
        <v>117</v>
      </c>
      <c r="D25" s="8" t="s">
        <v>118</v>
      </c>
      <c r="E25" s="9" t="s">
        <v>119</v>
      </c>
      <c r="F25" s="10" t="s">
        <v>24</v>
      </c>
      <c r="G25" s="11">
        <v>45748</v>
      </c>
      <c r="H25" s="11">
        <v>45838</v>
      </c>
      <c r="I25" s="9">
        <v>3</v>
      </c>
      <c r="J25" s="21">
        <v>45.07</v>
      </c>
      <c r="K25" s="9">
        <v>23.37</v>
      </c>
      <c r="L25" s="21">
        <v>3791.82</v>
      </c>
      <c r="M25" s="22">
        <v>1</v>
      </c>
      <c r="N25" s="23">
        <v>162.25</v>
      </c>
      <c r="O25" s="24">
        <v>15</v>
      </c>
      <c r="P25" s="24">
        <v>135</v>
      </c>
      <c r="Q25" s="24">
        <f t="shared" si="0"/>
        <v>150</v>
      </c>
      <c r="R25" s="29">
        <v>4104.07</v>
      </c>
      <c r="S25" s="9"/>
    </row>
    <row r="26" s="3" customFormat="1" ht="65" customHeight="1" spans="1:19">
      <c r="A26" s="7">
        <v>24</v>
      </c>
      <c r="B26" s="18" t="s">
        <v>120</v>
      </c>
      <c r="C26" s="8" t="s">
        <v>121</v>
      </c>
      <c r="D26" s="18" t="s">
        <v>122</v>
      </c>
      <c r="E26" s="17" t="s">
        <v>123</v>
      </c>
      <c r="F26" s="17" t="s">
        <v>103</v>
      </c>
      <c r="G26" s="11">
        <v>45748</v>
      </c>
      <c r="H26" s="11">
        <v>45838</v>
      </c>
      <c r="I26" s="9">
        <v>3</v>
      </c>
      <c r="J26" s="21">
        <v>37.55</v>
      </c>
      <c r="K26" s="9">
        <v>23.37</v>
      </c>
      <c r="L26" s="21">
        <v>3159.15</v>
      </c>
      <c r="M26" s="22">
        <v>1</v>
      </c>
      <c r="N26" s="23">
        <v>135.18</v>
      </c>
      <c r="O26" s="24">
        <v>15</v>
      </c>
      <c r="P26" s="24">
        <v>135</v>
      </c>
      <c r="Q26" s="24">
        <f t="shared" si="0"/>
        <v>150</v>
      </c>
      <c r="R26" s="29">
        <v>3444.33</v>
      </c>
      <c r="S26" s="9"/>
    </row>
    <row r="27" s="3" customFormat="1" ht="65" customHeight="1" spans="1:19">
      <c r="A27" s="7">
        <v>25</v>
      </c>
      <c r="B27" s="18" t="s">
        <v>124</v>
      </c>
      <c r="C27" s="8" t="s">
        <v>125</v>
      </c>
      <c r="D27" s="18" t="s">
        <v>126</v>
      </c>
      <c r="E27" s="17" t="s">
        <v>127</v>
      </c>
      <c r="F27" s="17" t="s">
        <v>86</v>
      </c>
      <c r="G27" s="11">
        <v>45809</v>
      </c>
      <c r="H27" s="11">
        <v>45838</v>
      </c>
      <c r="I27" s="9">
        <v>1</v>
      </c>
      <c r="J27" s="21">
        <v>45.07</v>
      </c>
      <c r="K27" s="9">
        <v>23.37</v>
      </c>
      <c r="L27" s="26">
        <v>1263.94</v>
      </c>
      <c r="M27" s="22">
        <v>1</v>
      </c>
      <c r="N27" s="27">
        <v>54.08</v>
      </c>
      <c r="O27" s="24">
        <v>5</v>
      </c>
      <c r="P27" s="24">
        <v>45</v>
      </c>
      <c r="Q27" s="24">
        <f t="shared" si="0"/>
        <v>50</v>
      </c>
      <c r="R27" s="27">
        <v>1368.02</v>
      </c>
      <c r="S27" s="9"/>
    </row>
    <row r="28" s="3" customFormat="1" ht="65" customHeight="1" spans="1:19">
      <c r="A28" s="7">
        <v>26</v>
      </c>
      <c r="B28" s="18" t="s">
        <v>128</v>
      </c>
      <c r="C28" s="8" t="s">
        <v>129</v>
      </c>
      <c r="D28" s="18" t="s">
        <v>130</v>
      </c>
      <c r="E28" s="17" t="s">
        <v>131</v>
      </c>
      <c r="F28" s="17" t="s">
        <v>68</v>
      </c>
      <c r="G28" s="11">
        <v>45809</v>
      </c>
      <c r="H28" s="11">
        <v>45838</v>
      </c>
      <c r="I28" s="9">
        <v>1</v>
      </c>
      <c r="J28" s="21">
        <v>45.07</v>
      </c>
      <c r="K28" s="9">
        <v>23.37</v>
      </c>
      <c r="L28" s="26">
        <v>1263.94</v>
      </c>
      <c r="M28" s="22">
        <v>1</v>
      </c>
      <c r="N28" s="27">
        <v>54.08</v>
      </c>
      <c r="O28" s="24">
        <v>5</v>
      </c>
      <c r="P28" s="24">
        <v>45</v>
      </c>
      <c r="Q28" s="24">
        <f t="shared" si="0"/>
        <v>50</v>
      </c>
      <c r="R28" s="27">
        <v>1368.02</v>
      </c>
      <c r="S28" s="9"/>
    </row>
    <row r="29" s="3" customFormat="1" ht="65" customHeight="1" spans="1:19">
      <c r="A29" s="7">
        <v>27</v>
      </c>
      <c r="B29" s="8" t="s">
        <v>132</v>
      </c>
      <c r="C29" s="8" t="s">
        <v>133</v>
      </c>
      <c r="D29" s="8" t="s">
        <v>134</v>
      </c>
      <c r="E29" s="9" t="s">
        <v>135</v>
      </c>
      <c r="F29" s="17" t="s">
        <v>59</v>
      </c>
      <c r="G29" s="11">
        <v>45809</v>
      </c>
      <c r="H29" s="11">
        <v>45838</v>
      </c>
      <c r="I29" s="9">
        <v>1</v>
      </c>
      <c r="J29" s="21">
        <v>47.32</v>
      </c>
      <c r="K29" s="9">
        <v>23.37</v>
      </c>
      <c r="L29" s="26">
        <v>1327.04</v>
      </c>
      <c r="M29" s="22">
        <v>1</v>
      </c>
      <c r="N29" s="27">
        <v>56.78</v>
      </c>
      <c r="O29" s="24">
        <v>5</v>
      </c>
      <c r="P29" s="24">
        <v>45</v>
      </c>
      <c r="Q29" s="24">
        <f t="shared" si="0"/>
        <v>50</v>
      </c>
      <c r="R29" s="27">
        <v>1433.82</v>
      </c>
      <c r="S29" s="9"/>
    </row>
    <row r="30" s="3" customFormat="1" ht="65" customHeight="1" spans="1:19">
      <c r="A30" s="7">
        <v>28</v>
      </c>
      <c r="B30" s="18" t="s">
        <v>136</v>
      </c>
      <c r="C30" s="8" t="s">
        <v>137</v>
      </c>
      <c r="D30" s="18" t="s">
        <v>138</v>
      </c>
      <c r="E30" s="17" t="s">
        <v>139</v>
      </c>
      <c r="F30" s="17" t="s">
        <v>103</v>
      </c>
      <c r="G30" s="11">
        <v>45748</v>
      </c>
      <c r="H30" s="11">
        <v>45838</v>
      </c>
      <c r="I30" s="9">
        <v>3</v>
      </c>
      <c r="J30" s="21">
        <v>40.21</v>
      </c>
      <c r="K30" s="9">
        <v>23.37</v>
      </c>
      <c r="L30" s="21">
        <v>3382.94</v>
      </c>
      <c r="M30" s="22">
        <v>1</v>
      </c>
      <c r="N30" s="23">
        <v>144.75</v>
      </c>
      <c r="O30" s="24">
        <v>15</v>
      </c>
      <c r="P30" s="24">
        <v>135</v>
      </c>
      <c r="Q30" s="24">
        <f t="shared" si="0"/>
        <v>150</v>
      </c>
      <c r="R30" s="29">
        <v>3677.69</v>
      </c>
      <c r="S30" s="9"/>
    </row>
    <row r="31" s="3" customFormat="1" ht="65" customHeight="1" spans="1:19">
      <c r="A31" s="7">
        <v>29</v>
      </c>
      <c r="B31" s="8" t="s">
        <v>140</v>
      </c>
      <c r="C31" s="8" t="s">
        <v>141</v>
      </c>
      <c r="D31" s="8" t="s">
        <v>142</v>
      </c>
      <c r="E31" s="9" t="s">
        <v>115</v>
      </c>
      <c r="F31" s="14" t="s">
        <v>34</v>
      </c>
      <c r="G31" s="11">
        <v>45748</v>
      </c>
      <c r="H31" s="11">
        <v>45838</v>
      </c>
      <c r="I31" s="9">
        <v>3</v>
      </c>
      <c r="J31" s="21">
        <v>45.07</v>
      </c>
      <c r="K31" s="9">
        <v>23.37</v>
      </c>
      <c r="L31" s="21">
        <v>3791.82</v>
      </c>
      <c r="M31" s="22">
        <v>1</v>
      </c>
      <c r="N31" s="23">
        <v>162.25</v>
      </c>
      <c r="O31" s="24">
        <v>15</v>
      </c>
      <c r="P31" s="24">
        <v>135</v>
      </c>
      <c r="Q31" s="24">
        <f t="shared" si="0"/>
        <v>150</v>
      </c>
      <c r="R31" s="29">
        <v>4104.07</v>
      </c>
      <c r="S31" s="9"/>
    </row>
    <row r="32" s="3" customFormat="1" ht="65" customHeight="1" spans="1:19">
      <c r="A32" s="7">
        <v>30</v>
      </c>
      <c r="B32" s="12" t="s">
        <v>143</v>
      </c>
      <c r="C32" s="14" t="s">
        <v>144</v>
      </c>
      <c r="D32" s="15" t="s">
        <v>145</v>
      </c>
      <c r="E32" s="9" t="s">
        <v>146</v>
      </c>
      <c r="F32" s="10" t="s">
        <v>39</v>
      </c>
      <c r="G32" s="11">
        <v>45748</v>
      </c>
      <c r="H32" s="11">
        <v>45412</v>
      </c>
      <c r="I32" s="9">
        <v>1</v>
      </c>
      <c r="J32" s="21">
        <v>37.55</v>
      </c>
      <c r="K32" s="9">
        <v>23.37</v>
      </c>
      <c r="L32" s="26">
        <v>1053.05</v>
      </c>
      <c r="M32" s="22">
        <v>1</v>
      </c>
      <c r="N32" s="27">
        <v>45.06</v>
      </c>
      <c r="O32" s="24">
        <v>5</v>
      </c>
      <c r="P32" s="24">
        <v>45</v>
      </c>
      <c r="Q32" s="24">
        <f t="shared" si="0"/>
        <v>50</v>
      </c>
      <c r="R32" s="27">
        <v>1148.11</v>
      </c>
      <c r="S32" s="9"/>
    </row>
    <row r="33" s="3" customFormat="1" ht="65" customHeight="1" spans="1:19">
      <c r="A33" s="7">
        <v>31</v>
      </c>
      <c r="B33" s="12" t="s">
        <v>147</v>
      </c>
      <c r="C33" s="8" t="s">
        <v>144</v>
      </c>
      <c r="D33" s="15" t="s">
        <v>148</v>
      </c>
      <c r="E33" s="9" t="s">
        <v>59</v>
      </c>
      <c r="F33" s="10" t="s">
        <v>59</v>
      </c>
      <c r="G33" s="11">
        <v>45809</v>
      </c>
      <c r="H33" s="11">
        <v>45838</v>
      </c>
      <c r="I33" s="9">
        <v>1</v>
      </c>
      <c r="J33" s="21">
        <v>37.55</v>
      </c>
      <c r="K33" s="9">
        <v>23.37</v>
      </c>
      <c r="L33" s="26">
        <v>1053.05</v>
      </c>
      <c r="M33" s="22">
        <v>1</v>
      </c>
      <c r="N33" s="27">
        <v>45.06</v>
      </c>
      <c r="O33" s="24">
        <v>5</v>
      </c>
      <c r="P33" s="24">
        <v>45</v>
      </c>
      <c r="Q33" s="24">
        <f t="shared" si="0"/>
        <v>50</v>
      </c>
      <c r="R33" s="27">
        <v>1148.11</v>
      </c>
      <c r="S33" s="9"/>
    </row>
    <row r="34" s="3" customFormat="1" ht="65" customHeight="1" spans="1:19">
      <c r="A34" s="7">
        <v>32</v>
      </c>
      <c r="B34" s="8" t="s">
        <v>149</v>
      </c>
      <c r="C34" s="8" t="s">
        <v>150</v>
      </c>
      <c r="D34" s="8" t="s">
        <v>151</v>
      </c>
      <c r="E34" s="9" t="s">
        <v>152</v>
      </c>
      <c r="F34" s="10" t="s">
        <v>153</v>
      </c>
      <c r="G34" s="11">
        <v>45748</v>
      </c>
      <c r="H34" s="11">
        <v>45838</v>
      </c>
      <c r="I34" s="9">
        <v>3</v>
      </c>
      <c r="J34" s="21">
        <v>37.55</v>
      </c>
      <c r="K34" s="9">
        <v>23.37</v>
      </c>
      <c r="L34" s="21">
        <v>3159.15</v>
      </c>
      <c r="M34" s="22">
        <v>1</v>
      </c>
      <c r="N34" s="23">
        <v>135.18</v>
      </c>
      <c r="O34" s="24">
        <v>15</v>
      </c>
      <c r="P34" s="24">
        <v>135</v>
      </c>
      <c r="Q34" s="24">
        <f t="shared" si="0"/>
        <v>150</v>
      </c>
      <c r="R34" s="29">
        <v>3444.33</v>
      </c>
      <c r="S34" s="9"/>
    </row>
    <row r="35" s="3" customFormat="1" ht="65" customHeight="1" spans="1:19">
      <c r="A35" s="7">
        <v>33</v>
      </c>
      <c r="B35" s="12" t="s">
        <v>154</v>
      </c>
      <c r="C35" s="7" t="s">
        <v>155</v>
      </c>
      <c r="D35" s="15" t="s">
        <v>156</v>
      </c>
      <c r="E35" s="9" t="s">
        <v>157</v>
      </c>
      <c r="F35" s="10" t="s">
        <v>158</v>
      </c>
      <c r="G35" s="11">
        <v>45748</v>
      </c>
      <c r="H35" s="11">
        <v>45838</v>
      </c>
      <c r="I35" s="9">
        <v>3</v>
      </c>
      <c r="J35" s="21">
        <v>45.07</v>
      </c>
      <c r="K35" s="9">
        <v>23.37</v>
      </c>
      <c r="L35" s="21">
        <v>3791.82</v>
      </c>
      <c r="M35" s="22">
        <v>1</v>
      </c>
      <c r="N35" s="23">
        <v>162.25</v>
      </c>
      <c r="O35" s="24">
        <v>15</v>
      </c>
      <c r="P35" s="24">
        <v>135</v>
      </c>
      <c r="Q35" s="24">
        <f t="shared" si="0"/>
        <v>150</v>
      </c>
      <c r="R35" s="29">
        <v>4104.07</v>
      </c>
      <c r="S35" s="9"/>
    </row>
    <row r="36" s="3" customFormat="1" ht="65" customHeight="1" spans="1:19">
      <c r="A36" s="7">
        <v>34</v>
      </c>
      <c r="B36" s="12" t="s">
        <v>159</v>
      </c>
      <c r="C36" s="7" t="s">
        <v>160</v>
      </c>
      <c r="D36" s="15" t="s">
        <v>161</v>
      </c>
      <c r="E36" s="9" t="s">
        <v>86</v>
      </c>
      <c r="F36" s="10" t="s">
        <v>86</v>
      </c>
      <c r="G36" s="11">
        <v>45809</v>
      </c>
      <c r="H36" s="11">
        <v>45838</v>
      </c>
      <c r="I36" s="9">
        <v>1</v>
      </c>
      <c r="J36" s="21">
        <v>45.07</v>
      </c>
      <c r="K36" s="9">
        <v>23.37</v>
      </c>
      <c r="L36" s="26">
        <v>1263.94</v>
      </c>
      <c r="M36" s="22">
        <v>1</v>
      </c>
      <c r="N36" s="27">
        <v>54.08</v>
      </c>
      <c r="O36" s="24">
        <v>5</v>
      </c>
      <c r="P36" s="24">
        <v>45</v>
      </c>
      <c r="Q36" s="24">
        <f t="shared" si="0"/>
        <v>50</v>
      </c>
      <c r="R36" s="27">
        <v>1368.02</v>
      </c>
      <c r="S36" s="9"/>
    </row>
    <row r="37" s="3" customFormat="1" ht="65" customHeight="1" spans="1:19">
      <c r="A37" s="7">
        <v>35</v>
      </c>
      <c r="B37" s="8" t="s">
        <v>162</v>
      </c>
      <c r="C37" s="8" t="s">
        <v>163</v>
      </c>
      <c r="D37" s="8" t="s">
        <v>164</v>
      </c>
      <c r="E37" s="9" t="s">
        <v>165</v>
      </c>
      <c r="F37" s="10" t="s">
        <v>29</v>
      </c>
      <c r="G37" s="11">
        <v>45748</v>
      </c>
      <c r="H37" s="11">
        <v>45838</v>
      </c>
      <c r="I37" s="9">
        <v>3</v>
      </c>
      <c r="J37" s="21">
        <v>28.79</v>
      </c>
      <c r="K37" s="9">
        <v>23.37</v>
      </c>
      <c r="L37" s="21">
        <v>2422.16</v>
      </c>
      <c r="M37" s="22">
        <v>1</v>
      </c>
      <c r="N37" s="23">
        <v>103.64</v>
      </c>
      <c r="O37" s="24">
        <v>15</v>
      </c>
      <c r="P37" s="24">
        <v>135</v>
      </c>
      <c r="Q37" s="24">
        <f t="shared" si="0"/>
        <v>150</v>
      </c>
      <c r="R37" s="28">
        <v>2675.8</v>
      </c>
      <c r="S37" s="9"/>
    </row>
    <row r="38" s="3" customFormat="1" ht="65" customHeight="1" spans="1:19">
      <c r="A38" s="7">
        <v>36</v>
      </c>
      <c r="B38" s="8" t="s">
        <v>166</v>
      </c>
      <c r="C38" s="8" t="s">
        <v>167</v>
      </c>
      <c r="D38" s="8" t="s">
        <v>168</v>
      </c>
      <c r="E38" s="9" t="s">
        <v>169</v>
      </c>
      <c r="F38" s="10" t="s">
        <v>90</v>
      </c>
      <c r="G38" s="11">
        <v>45748</v>
      </c>
      <c r="H38" s="11">
        <v>45838</v>
      </c>
      <c r="I38" s="9">
        <v>3</v>
      </c>
      <c r="J38" s="21">
        <v>45.07</v>
      </c>
      <c r="K38" s="9">
        <v>23.37</v>
      </c>
      <c r="L38" s="21">
        <v>3791.82</v>
      </c>
      <c r="M38" s="22">
        <v>1</v>
      </c>
      <c r="N38" s="23">
        <v>162.25</v>
      </c>
      <c r="O38" s="24">
        <v>15</v>
      </c>
      <c r="P38" s="24">
        <v>135</v>
      </c>
      <c r="Q38" s="24">
        <f t="shared" si="0"/>
        <v>150</v>
      </c>
      <c r="R38" s="29">
        <v>4104.07</v>
      </c>
      <c r="S38" s="9"/>
    </row>
    <row r="39" s="3" customFormat="1" ht="65" customHeight="1" spans="1:19">
      <c r="A39" s="7">
        <v>37</v>
      </c>
      <c r="B39" s="8" t="s">
        <v>170</v>
      </c>
      <c r="C39" s="8" t="s">
        <v>171</v>
      </c>
      <c r="D39" s="8" t="s">
        <v>172</v>
      </c>
      <c r="E39" s="9" t="s">
        <v>165</v>
      </c>
      <c r="F39" s="10" t="s">
        <v>64</v>
      </c>
      <c r="G39" s="11">
        <v>45748</v>
      </c>
      <c r="H39" s="11">
        <v>45838</v>
      </c>
      <c r="I39" s="9">
        <v>3</v>
      </c>
      <c r="J39" s="21">
        <v>36.3</v>
      </c>
      <c r="K39" s="9">
        <v>23.37</v>
      </c>
      <c r="L39" s="21">
        <v>3053.99</v>
      </c>
      <c r="M39" s="22">
        <v>1</v>
      </c>
      <c r="N39" s="23">
        <v>130.68</v>
      </c>
      <c r="O39" s="24">
        <v>15</v>
      </c>
      <c r="P39" s="24">
        <v>135</v>
      </c>
      <c r="Q39" s="24">
        <f t="shared" si="0"/>
        <v>150</v>
      </c>
      <c r="R39" s="29">
        <v>3334.67</v>
      </c>
      <c r="S39" s="9"/>
    </row>
    <row r="40" s="3" customFormat="1" ht="65" customHeight="1" spans="1:19">
      <c r="A40" s="7">
        <v>38</v>
      </c>
      <c r="B40" s="18" t="s">
        <v>173</v>
      </c>
      <c r="C40" s="18" t="s">
        <v>174</v>
      </c>
      <c r="D40" s="18" t="s">
        <v>175</v>
      </c>
      <c r="E40" s="17" t="s">
        <v>176</v>
      </c>
      <c r="F40" s="10" t="s">
        <v>177</v>
      </c>
      <c r="G40" s="11">
        <v>45748</v>
      </c>
      <c r="H40" s="11">
        <v>45838</v>
      </c>
      <c r="I40" s="9">
        <v>3</v>
      </c>
      <c r="J40" s="21">
        <v>45.07</v>
      </c>
      <c r="K40" s="9">
        <v>23.37</v>
      </c>
      <c r="L40" s="21">
        <v>3791.82</v>
      </c>
      <c r="M40" s="22">
        <v>1</v>
      </c>
      <c r="N40" s="23">
        <v>162.25</v>
      </c>
      <c r="O40" s="24">
        <v>15</v>
      </c>
      <c r="P40" s="24">
        <v>135</v>
      </c>
      <c r="Q40" s="24">
        <f t="shared" si="0"/>
        <v>150</v>
      </c>
      <c r="R40" s="29">
        <v>4104.07</v>
      </c>
      <c r="S40" s="9"/>
    </row>
    <row r="41" s="3" customFormat="1" ht="65" customHeight="1" spans="1:19">
      <c r="A41" s="7">
        <v>39</v>
      </c>
      <c r="B41" s="8" t="s">
        <v>178</v>
      </c>
      <c r="C41" s="14" t="s">
        <v>179</v>
      </c>
      <c r="D41" s="14" t="s">
        <v>180</v>
      </c>
      <c r="E41" s="9" t="s">
        <v>50</v>
      </c>
      <c r="F41" s="10" t="s">
        <v>90</v>
      </c>
      <c r="G41" s="11">
        <v>45748</v>
      </c>
      <c r="H41" s="11">
        <v>45412</v>
      </c>
      <c r="I41" s="9">
        <v>1</v>
      </c>
      <c r="J41" s="21">
        <v>64.37</v>
      </c>
      <c r="K41" s="9">
        <v>23.37</v>
      </c>
      <c r="L41" s="26">
        <v>1402.2</v>
      </c>
      <c r="M41" s="22">
        <v>1</v>
      </c>
      <c r="N41" s="27">
        <v>60</v>
      </c>
      <c r="O41" s="24">
        <v>5</v>
      </c>
      <c r="P41" s="24">
        <v>45</v>
      </c>
      <c r="Q41" s="24">
        <f t="shared" si="0"/>
        <v>50</v>
      </c>
      <c r="R41" s="27">
        <v>1512.2</v>
      </c>
      <c r="S41" s="9"/>
    </row>
    <row r="42" s="3" customFormat="1" ht="65" customHeight="1" spans="1:19">
      <c r="A42" s="7">
        <v>40</v>
      </c>
      <c r="B42" s="8" t="s">
        <v>181</v>
      </c>
      <c r="C42" s="8" t="s">
        <v>179</v>
      </c>
      <c r="D42" s="8" t="s">
        <v>182</v>
      </c>
      <c r="E42" s="9" t="s">
        <v>183</v>
      </c>
      <c r="F42" s="10" t="s">
        <v>59</v>
      </c>
      <c r="G42" s="11">
        <v>45809</v>
      </c>
      <c r="H42" s="11">
        <v>45838</v>
      </c>
      <c r="I42" s="9">
        <v>1</v>
      </c>
      <c r="J42" s="21">
        <v>64.37</v>
      </c>
      <c r="K42" s="9">
        <v>23.37</v>
      </c>
      <c r="L42" s="26">
        <v>1402.2</v>
      </c>
      <c r="M42" s="22">
        <v>1</v>
      </c>
      <c r="N42" s="27">
        <v>60</v>
      </c>
      <c r="O42" s="24">
        <v>5</v>
      </c>
      <c r="P42" s="24">
        <v>45</v>
      </c>
      <c r="Q42" s="24">
        <f t="shared" si="0"/>
        <v>50</v>
      </c>
      <c r="R42" s="27">
        <v>1512.2</v>
      </c>
      <c r="S42" s="9"/>
    </row>
    <row r="43" s="3" customFormat="1" ht="65" customHeight="1" spans="1:19">
      <c r="A43" s="7">
        <v>41</v>
      </c>
      <c r="B43" s="8" t="s">
        <v>184</v>
      </c>
      <c r="C43" s="8" t="s">
        <v>185</v>
      </c>
      <c r="D43" s="8" t="s">
        <v>186</v>
      </c>
      <c r="E43" s="9" t="s">
        <v>187</v>
      </c>
      <c r="F43" s="10" t="s">
        <v>51</v>
      </c>
      <c r="G43" s="11">
        <v>45748</v>
      </c>
      <c r="H43" s="11">
        <v>45838</v>
      </c>
      <c r="I43" s="9">
        <v>3</v>
      </c>
      <c r="J43" s="21">
        <v>49.79</v>
      </c>
      <c r="K43" s="9">
        <v>23.37</v>
      </c>
      <c r="L43" s="21">
        <v>4188.93</v>
      </c>
      <c r="M43" s="22">
        <v>1</v>
      </c>
      <c r="N43" s="23">
        <v>179.24</v>
      </c>
      <c r="O43" s="24">
        <v>15</v>
      </c>
      <c r="P43" s="24">
        <v>135</v>
      </c>
      <c r="Q43" s="24">
        <f t="shared" ref="Q43:Q76" si="1">O43+P43</f>
        <v>150</v>
      </c>
      <c r="R43" s="29">
        <v>4518.17</v>
      </c>
      <c r="S43" s="9"/>
    </row>
    <row r="44" s="3" customFormat="1" ht="65" customHeight="1" spans="1:19">
      <c r="A44" s="7">
        <v>42</v>
      </c>
      <c r="B44" s="8" t="s">
        <v>188</v>
      </c>
      <c r="C44" s="8" t="s">
        <v>189</v>
      </c>
      <c r="D44" s="8" t="s">
        <v>190</v>
      </c>
      <c r="E44" s="9" t="s">
        <v>191</v>
      </c>
      <c r="F44" s="10" t="s">
        <v>90</v>
      </c>
      <c r="G44" s="11">
        <v>45748</v>
      </c>
      <c r="H44" s="11">
        <v>45838</v>
      </c>
      <c r="I44" s="9">
        <v>3</v>
      </c>
      <c r="J44" s="21">
        <v>54.99</v>
      </c>
      <c r="K44" s="9">
        <v>23.37</v>
      </c>
      <c r="L44" s="21">
        <v>4206.6</v>
      </c>
      <c r="M44" s="22">
        <v>1</v>
      </c>
      <c r="N44" s="23">
        <v>180</v>
      </c>
      <c r="O44" s="24">
        <v>15</v>
      </c>
      <c r="P44" s="24">
        <v>135</v>
      </c>
      <c r="Q44" s="24">
        <f t="shared" si="1"/>
        <v>150</v>
      </c>
      <c r="R44" s="28">
        <v>4536.6</v>
      </c>
      <c r="S44" s="9"/>
    </row>
    <row r="45" s="3" customFormat="1" ht="65" customHeight="1" spans="1:19">
      <c r="A45" s="7">
        <v>43</v>
      </c>
      <c r="B45" s="8" t="s">
        <v>192</v>
      </c>
      <c r="C45" s="8" t="s">
        <v>193</v>
      </c>
      <c r="D45" s="8" t="s">
        <v>194</v>
      </c>
      <c r="E45" s="9" t="s">
        <v>67</v>
      </c>
      <c r="F45" s="10" t="s">
        <v>59</v>
      </c>
      <c r="G45" s="11">
        <v>45809</v>
      </c>
      <c r="H45" s="11">
        <v>45838</v>
      </c>
      <c r="I45" s="9">
        <v>1</v>
      </c>
      <c r="J45" s="21">
        <v>30.61</v>
      </c>
      <c r="K45" s="9">
        <v>23.37</v>
      </c>
      <c r="L45" s="21">
        <v>858.42</v>
      </c>
      <c r="M45" s="22">
        <v>1</v>
      </c>
      <c r="N45" s="23">
        <v>36.73</v>
      </c>
      <c r="O45" s="24">
        <v>5</v>
      </c>
      <c r="P45" s="24">
        <v>45</v>
      </c>
      <c r="Q45" s="24">
        <f t="shared" si="1"/>
        <v>50</v>
      </c>
      <c r="R45" s="28">
        <v>945.15</v>
      </c>
      <c r="S45" s="9"/>
    </row>
    <row r="46" s="3" customFormat="1" ht="65" customHeight="1" spans="1:19">
      <c r="A46" s="7">
        <v>44</v>
      </c>
      <c r="B46" s="8" t="s">
        <v>195</v>
      </c>
      <c r="C46" s="8" t="s">
        <v>196</v>
      </c>
      <c r="D46" s="8" t="s">
        <v>197</v>
      </c>
      <c r="E46" s="9" t="s">
        <v>198</v>
      </c>
      <c r="F46" s="10" t="s">
        <v>177</v>
      </c>
      <c r="G46" s="11">
        <v>45748</v>
      </c>
      <c r="H46" s="11">
        <v>45838</v>
      </c>
      <c r="I46" s="9">
        <v>3</v>
      </c>
      <c r="J46" s="21">
        <v>37.19</v>
      </c>
      <c r="K46" s="9">
        <v>23.37</v>
      </c>
      <c r="L46" s="21">
        <v>3128.86</v>
      </c>
      <c r="M46" s="22">
        <v>1</v>
      </c>
      <c r="N46" s="23">
        <v>133.88</v>
      </c>
      <c r="O46" s="24">
        <v>15</v>
      </c>
      <c r="P46" s="24">
        <v>135</v>
      </c>
      <c r="Q46" s="24">
        <f t="shared" si="1"/>
        <v>150</v>
      </c>
      <c r="R46" s="29">
        <v>3412.74</v>
      </c>
      <c r="S46" s="9"/>
    </row>
    <row r="47" s="3" customFormat="1" ht="65" customHeight="1" spans="1:19">
      <c r="A47" s="7">
        <v>45</v>
      </c>
      <c r="B47" s="8" t="s">
        <v>199</v>
      </c>
      <c r="C47" s="8" t="s">
        <v>200</v>
      </c>
      <c r="D47" s="8" t="s">
        <v>201</v>
      </c>
      <c r="E47" s="9" t="s">
        <v>202</v>
      </c>
      <c r="F47" s="10" t="s">
        <v>86</v>
      </c>
      <c r="G47" s="11">
        <v>45809</v>
      </c>
      <c r="H47" s="11">
        <v>45838</v>
      </c>
      <c r="I47" s="9">
        <v>1</v>
      </c>
      <c r="J47" s="21">
        <v>40.26</v>
      </c>
      <c r="K47" s="9">
        <v>23.37</v>
      </c>
      <c r="L47" s="21">
        <v>1129.05</v>
      </c>
      <c r="M47" s="22">
        <v>1</v>
      </c>
      <c r="N47" s="23">
        <v>48.31</v>
      </c>
      <c r="O47" s="24">
        <v>5</v>
      </c>
      <c r="P47" s="24">
        <v>45</v>
      </c>
      <c r="Q47" s="24">
        <f t="shared" si="1"/>
        <v>50</v>
      </c>
      <c r="R47" s="29">
        <v>1227.36</v>
      </c>
      <c r="S47" s="9"/>
    </row>
    <row r="48" s="3" customFormat="1" ht="65" customHeight="1" spans="1:19">
      <c r="A48" s="7">
        <v>46</v>
      </c>
      <c r="B48" s="8" t="s">
        <v>203</v>
      </c>
      <c r="C48" s="8" t="s">
        <v>204</v>
      </c>
      <c r="D48" s="8" t="s">
        <v>205</v>
      </c>
      <c r="E48" s="9" t="s">
        <v>206</v>
      </c>
      <c r="F48" s="10" t="s">
        <v>177</v>
      </c>
      <c r="G48" s="11">
        <v>45748</v>
      </c>
      <c r="H48" s="11">
        <v>45838</v>
      </c>
      <c r="I48" s="9">
        <v>3</v>
      </c>
      <c r="J48" s="21">
        <v>54.22</v>
      </c>
      <c r="K48" s="9">
        <v>23.37</v>
      </c>
      <c r="L48" s="21">
        <v>4206.6</v>
      </c>
      <c r="M48" s="22">
        <v>1</v>
      </c>
      <c r="N48" s="23">
        <v>180</v>
      </c>
      <c r="O48" s="24">
        <v>15</v>
      </c>
      <c r="P48" s="24">
        <v>135</v>
      </c>
      <c r="Q48" s="24">
        <f t="shared" si="1"/>
        <v>150</v>
      </c>
      <c r="R48" s="28">
        <v>4536.6</v>
      </c>
      <c r="S48" s="9"/>
    </row>
    <row r="49" s="3" customFormat="1" ht="65" customHeight="1" spans="1:19">
      <c r="A49" s="7">
        <v>47</v>
      </c>
      <c r="B49" s="8" t="s">
        <v>207</v>
      </c>
      <c r="C49" s="8" t="s">
        <v>208</v>
      </c>
      <c r="D49" s="8" t="s">
        <v>209</v>
      </c>
      <c r="E49" s="9" t="s">
        <v>210</v>
      </c>
      <c r="F49" s="10" t="s">
        <v>86</v>
      </c>
      <c r="G49" s="11">
        <v>45809</v>
      </c>
      <c r="H49" s="11">
        <v>45838</v>
      </c>
      <c r="I49" s="9">
        <v>1</v>
      </c>
      <c r="J49" s="21">
        <v>37.16</v>
      </c>
      <c r="K49" s="9">
        <v>23.37</v>
      </c>
      <c r="L49" s="21">
        <v>1042.11</v>
      </c>
      <c r="M49" s="22">
        <v>1</v>
      </c>
      <c r="N49" s="23">
        <v>44.59</v>
      </c>
      <c r="O49" s="24">
        <v>5</v>
      </c>
      <c r="P49" s="24">
        <v>45</v>
      </c>
      <c r="Q49" s="24">
        <f t="shared" si="1"/>
        <v>50</v>
      </c>
      <c r="R49" s="28">
        <v>1136.7</v>
      </c>
      <c r="S49" s="9"/>
    </row>
    <row r="50" s="3" customFormat="1" ht="65" customHeight="1" spans="1:19">
      <c r="A50" s="7">
        <v>48</v>
      </c>
      <c r="B50" s="8" t="s">
        <v>211</v>
      </c>
      <c r="C50" s="14" t="s">
        <v>212</v>
      </c>
      <c r="D50" s="14" t="s">
        <v>213</v>
      </c>
      <c r="E50" s="9" t="s">
        <v>191</v>
      </c>
      <c r="F50" s="10" t="s">
        <v>51</v>
      </c>
      <c r="G50" s="11">
        <v>45748</v>
      </c>
      <c r="H50" s="11">
        <v>45412</v>
      </c>
      <c r="I50" s="9">
        <v>1</v>
      </c>
      <c r="J50" s="21">
        <v>39.28</v>
      </c>
      <c r="K50" s="9">
        <v>23.37</v>
      </c>
      <c r="L50" s="26">
        <v>1101.56</v>
      </c>
      <c r="M50" s="22">
        <v>1</v>
      </c>
      <c r="N50" s="27">
        <v>47.13</v>
      </c>
      <c r="O50" s="24">
        <v>5</v>
      </c>
      <c r="P50" s="24">
        <v>45</v>
      </c>
      <c r="Q50" s="24">
        <f t="shared" si="1"/>
        <v>50</v>
      </c>
      <c r="R50" s="27">
        <v>1198.69</v>
      </c>
      <c r="S50" s="9"/>
    </row>
    <row r="51" s="3" customFormat="1" ht="65" customHeight="1" spans="1:19">
      <c r="A51" s="7">
        <v>49</v>
      </c>
      <c r="B51" s="8" t="s">
        <v>214</v>
      </c>
      <c r="C51" s="8" t="s">
        <v>212</v>
      </c>
      <c r="D51" s="8" t="s">
        <v>215</v>
      </c>
      <c r="E51" s="9" t="s">
        <v>216</v>
      </c>
      <c r="F51" s="10" t="s">
        <v>59</v>
      </c>
      <c r="G51" s="11">
        <v>45809</v>
      </c>
      <c r="H51" s="11">
        <v>45838</v>
      </c>
      <c r="I51" s="9">
        <v>1</v>
      </c>
      <c r="J51" s="21">
        <v>39.28</v>
      </c>
      <c r="K51" s="9">
        <v>23.37</v>
      </c>
      <c r="L51" s="26">
        <v>1101.56</v>
      </c>
      <c r="M51" s="22">
        <v>1</v>
      </c>
      <c r="N51" s="27">
        <v>47.13</v>
      </c>
      <c r="O51" s="24">
        <v>5</v>
      </c>
      <c r="P51" s="24">
        <v>45</v>
      </c>
      <c r="Q51" s="24">
        <f t="shared" si="1"/>
        <v>50</v>
      </c>
      <c r="R51" s="27">
        <v>1198.69</v>
      </c>
      <c r="S51" s="9"/>
    </row>
    <row r="52" s="3" customFormat="1" ht="65" customHeight="1" spans="1:19">
      <c r="A52" s="7">
        <v>50</v>
      </c>
      <c r="B52" s="18" t="s">
        <v>217</v>
      </c>
      <c r="C52" s="18" t="s">
        <v>218</v>
      </c>
      <c r="D52" s="18" t="s">
        <v>219</v>
      </c>
      <c r="E52" s="17" t="s">
        <v>139</v>
      </c>
      <c r="F52" s="17" t="s">
        <v>103</v>
      </c>
      <c r="G52" s="11">
        <v>45748</v>
      </c>
      <c r="H52" s="11">
        <v>45838</v>
      </c>
      <c r="I52" s="9">
        <v>3</v>
      </c>
      <c r="J52" s="21">
        <v>47.6</v>
      </c>
      <c r="K52" s="9">
        <v>23.37</v>
      </c>
      <c r="L52" s="21">
        <v>4004.68</v>
      </c>
      <c r="M52" s="22">
        <v>1</v>
      </c>
      <c r="N52" s="23">
        <v>171.36</v>
      </c>
      <c r="O52" s="24">
        <v>15</v>
      </c>
      <c r="P52" s="24">
        <v>135</v>
      </c>
      <c r="Q52" s="24">
        <f t="shared" si="1"/>
        <v>150</v>
      </c>
      <c r="R52" s="29">
        <v>4326.04</v>
      </c>
      <c r="S52" s="9"/>
    </row>
    <row r="53" s="3" customFormat="1" ht="65" customHeight="1" spans="1:19">
      <c r="A53" s="7">
        <v>51</v>
      </c>
      <c r="B53" s="8" t="s">
        <v>220</v>
      </c>
      <c r="C53" s="8" t="s">
        <v>221</v>
      </c>
      <c r="D53" s="8" t="s">
        <v>222</v>
      </c>
      <c r="E53" s="9" t="s">
        <v>55</v>
      </c>
      <c r="F53" s="10" t="s">
        <v>77</v>
      </c>
      <c r="G53" s="11">
        <v>45748</v>
      </c>
      <c r="H53" s="11">
        <v>45838</v>
      </c>
      <c r="I53" s="9">
        <v>3</v>
      </c>
      <c r="J53" s="21">
        <v>33.74</v>
      </c>
      <c r="K53" s="9">
        <v>23.37</v>
      </c>
      <c r="L53" s="21">
        <v>2838.61</v>
      </c>
      <c r="M53" s="22">
        <v>1</v>
      </c>
      <c r="N53" s="23">
        <v>121.46</v>
      </c>
      <c r="O53" s="24">
        <v>15</v>
      </c>
      <c r="P53" s="24">
        <v>135</v>
      </c>
      <c r="Q53" s="24">
        <f t="shared" si="1"/>
        <v>150</v>
      </c>
      <c r="R53" s="29">
        <v>3110.07</v>
      </c>
      <c r="S53" s="9"/>
    </row>
    <row r="54" s="3" customFormat="1" ht="65" customHeight="1" spans="1:19">
      <c r="A54" s="7">
        <v>52</v>
      </c>
      <c r="B54" s="8" t="s">
        <v>223</v>
      </c>
      <c r="C54" s="8" t="s">
        <v>224</v>
      </c>
      <c r="D54" s="8" t="s">
        <v>225</v>
      </c>
      <c r="E54" s="9" t="s">
        <v>55</v>
      </c>
      <c r="F54" s="10" t="s">
        <v>77</v>
      </c>
      <c r="G54" s="11">
        <v>45748</v>
      </c>
      <c r="H54" s="11">
        <v>45838</v>
      </c>
      <c r="I54" s="9">
        <v>3</v>
      </c>
      <c r="J54" s="21">
        <v>39.43</v>
      </c>
      <c r="K54" s="9">
        <v>23.37</v>
      </c>
      <c r="L54" s="21">
        <v>3317.32</v>
      </c>
      <c r="M54" s="22">
        <v>1</v>
      </c>
      <c r="N54" s="23">
        <v>141.94</v>
      </c>
      <c r="O54" s="24">
        <v>15</v>
      </c>
      <c r="P54" s="24">
        <v>135</v>
      </c>
      <c r="Q54" s="24">
        <f t="shared" si="1"/>
        <v>150</v>
      </c>
      <c r="R54" s="29">
        <v>3609.26</v>
      </c>
      <c r="S54" s="9"/>
    </row>
    <row r="55" s="3" customFormat="1" ht="65" customHeight="1" spans="1:19">
      <c r="A55" s="7">
        <v>53</v>
      </c>
      <c r="B55" s="8" t="s">
        <v>226</v>
      </c>
      <c r="C55" s="8" t="s">
        <v>227</v>
      </c>
      <c r="D55" s="9" t="s">
        <v>228</v>
      </c>
      <c r="E55" s="9" t="s">
        <v>187</v>
      </c>
      <c r="F55" s="10" t="s">
        <v>51</v>
      </c>
      <c r="G55" s="11">
        <v>45748</v>
      </c>
      <c r="H55" s="11">
        <v>45838</v>
      </c>
      <c r="I55" s="9">
        <v>3</v>
      </c>
      <c r="J55" s="21">
        <v>47.6</v>
      </c>
      <c r="K55" s="9">
        <v>23.37</v>
      </c>
      <c r="L55" s="21">
        <v>4004.68</v>
      </c>
      <c r="M55" s="22">
        <v>1</v>
      </c>
      <c r="N55" s="23">
        <v>171.36</v>
      </c>
      <c r="O55" s="24">
        <v>15</v>
      </c>
      <c r="P55" s="24">
        <v>135</v>
      </c>
      <c r="Q55" s="24">
        <f t="shared" si="1"/>
        <v>150</v>
      </c>
      <c r="R55" s="29">
        <v>4326.04</v>
      </c>
      <c r="S55" s="9"/>
    </row>
    <row r="56" s="3" customFormat="1" ht="65" customHeight="1" spans="1:19">
      <c r="A56" s="7">
        <v>54</v>
      </c>
      <c r="B56" s="8" t="s">
        <v>229</v>
      </c>
      <c r="C56" s="8" t="s">
        <v>230</v>
      </c>
      <c r="D56" s="9" t="s">
        <v>231</v>
      </c>
      <c r="E56" s="9" t="s">
        <v>232</v>
      </c>
      <c r="F56" s="10" t="s">
        <v>51</v>
      </c>
      <c r="G56" s="11">
        <v>45748</v>
      </c>
      <c r="H56" s="11">
        <v>45777</v>
      </c>
      <c r="I56" s="9">
        <v>1</v>
      </c>
      <c r="J56" s="21">
        <v>33.74</v>
      </c>
      <c r="K56" s="9">
        <v>23.37</v>
      </c>
      <c r="L56" s="21">
        <v>946.2</v>
      </c>
      <c r="M56" s="22">
        <v>1</v>
      </c>
      <c r="N56" s="25">
        <v>40.48</v>
      </c>
      <c r="O56" s="24">
        <v>5</v>
      </c>
      <c r="P56" s="24">
        <v>45</v>
      </c>
      <c r="Q56" s="24">
        <v>50</v>
      </c>
      <c r="R56" s="14">
        <v>1036.68</v>
      </c>
      <c r="S56" s="9"/>
    </row>
    <row r="57" s="3" customFormat="1" ht="65" customHeight="1" spans="1:19">
      <c r="A57" s="7">
        <v>55</v>
      </c>
      <c r="B57" s="8" t="s">
        <v>233</v>
      </c>
      <c r="C57" s="8" t="s">
        <v>234</v>
      </c>
      <c r="D57" s="9" t="s">
        <v>235</v>
      </c>
      <c r="E57" s="9" t="s">
        <v>236</v>
      </c>
      <c r="F57" s="10" t="s">
        <v>77</v>
      </c>
      <c r="G57" s="11">
        <v>45748</v>
      </c>
      <c r="H57" s="11">
        <v>45838</v>
      </c>
      <c r="I57" s="9">
        <v>3</v>
      </c>
      <c r="J57" s="21">
        <v>39.43</v>
      </c>
      <c r="K57" s="9">
        <v>23.37</v>
      </c>
      <c r="L57" s="21">
        <v>3317.32</v>
      </c>
      <c r="M57" s="22">
        <v>1</v>
      </c>
      <c r="N57" s="23">
        <v>141.94</v>
      </c>
      <c r="O57" s="24">
        <v>15</v>
      </c>
      <c r="P57" s="24">
        <v>135</v>
      </c>
      <c r="Q57" s="24">
        <f t="shared" si="1"/>
        <v>150</v>
      </c>
      <c r="R57" s="29">
        <v>3609.26</v>
      </c>
      <c r="S57" s="9"/>
    </row>
    <row r="58" s="3" customFormat="1" ht="65" customHeight="1" spans="1:19">
      <c r="A58" s="7">
        <v>56</v>
      </c>
      <c r="B58" s="18" t="s">
        <v>237</v>
      </c>
      <c r="C58" s="18" t="s">
        <v>238</v>
      </c>
      <c r="D58" s="18" t="s">
        <v>239</v>
      </c>
      <c r="E58" s="17" t="s">
        <v>240</v>
      </c>
      <c r="F58" s="17" t="s">
        <v>241</v>
      </c>
      <c r="G58" s="11">
        <v>45748</v>
      </c>
      <c r="H58" s="11">
        <v>45838</v>
      </c>
      <c r="I58" s="9">
        <v>3</v>
      </c>
      <c r="J58" s="21">
        <v>51.31</v>
      </c>
      <c r="K58" s="9">
        <v>23.37</v>
      </c>
      <c r="L58" s="21">
        <v>4206.6</v>
      </c>
      <c r="M58" s="22">
        <v>1</v>
      </c>
      <c r="N58" s="23">
        <v>180</v>
      </c>
      <c r="O58" s="24">
        <v>15</v>
      </c>
      <c r="P58" s="24">
        <v>135</v>
      </c>
      <c r="Q58" s="24">
        <f t="shared" si="1"/>
        <v>150</v>
      </c>
      <c r="R58" s="28">
        <v>4536.6</v>
      </c>
      <c r="S58" s="9"/>
    </row>
    <row r="59" s="3" customFormat="1" ht="65" customHeight="1" spans="1:19">
      <c r="A59" s="7">
        <v>57</v>
      </c>
      <c r="B59" s="18" t="s">
        <v>242</v>
      </c>
      <c r="C59" s="18" t="s">
        <v>243</v>
      </c>
      <c r="D59" s="18" t="s">
        <v>244</v>
      </c>
      <c r="E59" s="17" t="s">
        <v>245</v>
      </c>
      <c r="F59" s="17" t="s">
        <v>241</v>
      </c>
      <c r="G59" s="11">
        <v>45748</v>
      </c>
      <c r="H59" s="11">
        <v>45838</v>
      </c>
      <c r="I59" s="9">
        <v>3</v>
      </c>
      <c r="J59" s="21">
        <v>36.37</v>
      </c>
      <c r="K59" s="9">
        <v>23.37</v>
      </c>
      <c r="L59" s="21">
        <v>3059.88</v>
      </c>
      <c r="M59" s="22">
        <v>1</v>
      </c>
      <c r="N59" s="23">
        <v>130.93</v>
      </c>
      <c r="O59" s="24">
        <v>15</v>
      </c>
      <c r="P59" s="24">
        <v>135</v>
      </c>
      <c r="Q59" s="24">
        <f t="shared" si="1"/>
        <v>150</v>
      </c>
      <c r="R59" s="29">
        <v>3340.81</v>
      </c>
      <c r="S59" s="9"/>
    </row>
    <row r="60" s="3" customFormat="1" ht="65" customHeight="1" spans="1:19">
      <c r="A60" s="7">
        <v>58</v>
      </c>
      <c r="B60" s="8" t="s">
        <v>246</v>
      </c>
      <c r="C60" s="14" t="s">
        <v>247</v>
      </c>
      <c r="D60" s="14" t="s">
        <v>248</v>
      </c>
      <c r="E60" s="9" t="s">
        <v>50</v>
      </c>
      <c r="F60" s="10" t="s">
        <v>51</v>
      </c>
      <c r="G60" s="11">
        <v>45748</v>
      </c>
      <c r="H60" s="11">
        <v>45412</v>
      </c>
      <c r="I60" s="9">
        <v>1</v>
      </c>
      <c r="J60" s="21">
        <v>51.31</v>
      </c>
      <c r="K60" s="9">
        <v>23.37</v>
      </c>
      <c r="L60" s="26">
        <v>1402.2</v>
      </c>
      <c r="M60" s="22">
        <v>1</v>
      </c>
      <c r="N60" s="27">
        <v>60</v>
      </c>
      <c r="O60" s="24">
        <v>5</v>
      </c>
      <c r="P60" s="24">
        <v>45</v>
      </c>
      <c r="Q60" s="24">
        <f t="shared" si="1"/>
        <v>50</v>
      </c>
      <c r="R60" s="27">
        <v>1512.2</v>
      </c>
      <c r="S60" s="9"/>
    </row>
    <row r="61" s="3" customFormat="1" ht="65" customHeight="1" spans="1:19">
      <c r="A61" s="7">
        <v>59</v>
      </c>
      <c r="B61" s="8" t="s">
        <v>249</v>
      </c>
      <c r="C61" s="8" t="s">
        <v>247</v>
      </c>
      <c r="D61" s="8" t="s">
        <v>250</v>
      </c>
      <c r="E61" s="9" t="s">
        <v>251</v>
      </c>
      <c r="F61" s="10" t="s">
        <v>68</v>
      </c>
      <c r="G61" s="11">
        <v>45809</v>
      </c>
      <c r="H61" s="11">
        <v>45838</v>
      </c>
      <c r="I61" s="9">
        <v>1</v>
      </c>
      <c r="J61" s="21">
        <v>51.31</v>
      </c>
      <c r="K61" s="9">
        <v>23.37</v>
      </c>
      <c r="L61" s="26">
        <v>1402.2</v>
      </c>
      <c r="M61" s="22">
        <v>1</v>
      </c>
      <c r="N61" s="27">
        <v>60</v>
      </c>
      <c r="O61" s="24">
        <v>5</v>
      </c>
      <c r="P61" s="24">
        <v>45</v>
      </c>
      <c r="Q61" s="24">
        <f t="shared" si="1"/>
        <v>50</v>
      </c>
      <c r="R61" s="27">
        <v>1512.2</v>
      </c>
      <c r="S61" s="9"/>
    </row>
    <row r="62" s="3" customFormat="1" ht="65" customHeight="1" spans="1:19">
      <c r="A62" s="7">
        <v>60</v>
      </c>
      <c r="B62" s="8" t="s">
        <v>252</v>
      </c>
      <c r="C62" s="14" t="s">
        <v>253</v>
      </c>
      <c r="D62" s="14" t="s">
        <v>254</v>
      </c>
      <c r="E62" s="9" t="s">
        <v>50</v>
      </c>
      <c r="F62" s="10" t="s">
        <v>51</v>
      </c>
      <c r="G62" s="11">
        <v>45748</v>
      </c>
      <c r="H62" s="11">
        <v>45412</v>
      </c>
      <c r="I62" s="9">
        <v>1</v>
      </c>
      <c r="J62" s="21">
        <v>36.37</v>
      </c>
      <c r="K62" s="9">
        <v>23.37</v>
      </c>
      <c r="L62" s="26">
        <v>1019.96</v>
      </c>
      <c r="M62" s="22">
        <v>1</v>
      </c>
      <c r="N62" s="27">
        <v>43.64</v>
      </c>
      <c r="O62" s="24">
        <v>5</v>
      </c>
      <c r="P62" s="24">
        <v>45</v>
      </c>
      <c r="Q62" s="24">
        <f t="shared" si="1"/>
        <v>50</v>
      </c>
      <c r="R62" s="27">
        <v>1113.6</v>
      </c>
      <c r="S62" s="9"/>
    </row>
    <row r="63" s="3" customFormat="1" ht="65" customHeight="1" spans="1:19">
      <c r="A63" s="7">
        <v>61</v>
      </c>
      <c r="B63" s="8" t="s">
        <v>255</v>
      </c>
      <c r="C63" s="8" t="s">
        <v>253</v>
      </c>
      <c r="D63" s="8" t="s">
        <v>256</v>
      </c>
      <c r="E63" s="9" t="s">
        <v>251</v>
      </c>
      <c r="F63" s="10" t="s">
        <v>68</v>
      </c>
      <c r="G63" s="11">
        <v>45809</v>
      </c>
      <c r="H63" s="11">
        <v>45838</v>
      </c>
      <c r="I63" s="9">
        <v>1</v>
      </c>
      <c r="J63" s="21">
        <v>36.37</v>
      </c>
      <c r="K63" s="9">
        <v>23.37</v>
      </c>
      <c r="L63" s="26">
        <v>1019.96</v>
      </c>
      <c r="M63" s="22">
        <v>1</v>
      </c>
      <c r="N63" s="27">
        <v>43.64</v>
      </c>
      <c r="O63" s="24">
        <v>5</v>
      </c>
      <c r="P63" s="24">
        <v>45</v>
      </c>
      <c r="Q63" s="24">
        <f t="shared" si="1"/>
        <v>50</v>
      </c>
      <c r="R63" s="27">
        <v>1113.6</v>
      </c>
      <c r="S63" s="9"/>
    </row>
    <row r="64" s="3" customFormat="1" ht="65" customHeight="1" spans="1:19">
      <c r="A64" s="7">
        <v>62</v>
      </c>
      <c r="B64" s="18" t="s">
        <v>257</v>
      </c>
      <c r="C64" s="19" t="s">
        <v>258</v>
      </c>
      <c r="D64" s="19" t="s">
        <v>259</v>
      </c>
      <c r="E64" s="17" t="s">
        <v>260</v>
      </c>
      <c r="F64" s="17" t="s">
        <v>103</v>
      </c>
      <c r="G64" s="11">
        <v>45748</v>
      </c>
      <c r="H64" s="11">
        <v>45412</v>
      </c>
      <c r="I64" s="9">
        <v>1</v>
      </c>
      <c r="J64" s="21">
        <v>51.31</v>
      </c>
      <c r="K64" s="9">
        <v>23.37</v>
      </c>
      <c r="L64" s="26">
        <v>1402.2</v>
      </c>
      <c r="M64" s="22">
        <v>1</v>
      </c>
      <c r="N64" s="27">
        <v>60</v>
      </c>
      <c r="O64" s="24">
        <v>5</v>
      </c>
      <c r="P64" s="24">
        <v>45</v>
      </c>
      <c r="Q64" s="24">
        <f t="shared" si="1"/>
        <v>50</v>
      </c>
      <c r="R64" s="27">
        <v>1512.2</v>
      </c>
      <c r="S64" s="9"/>
    </row>
    <row r="65" s="3" customFormat="1" ht="65" customHeight="1" spans="1:19">
      <c r="A65" s="7">
        <v>63</v>
      </c>
      <c r="B65" s="18" t="s">
        <v>261</v>
      </c>
      <c r="C65" s="18" t="s">
        <v>258</v>
      </c>
      <c r="D65" s="8" t="s">
        <v>262</v>
      </c>
      <c r="E65" s="17" t="s">
        <v>263</v>
      </c>
      <c r="F65" s="17" t="s">
        <v>59</v>
      </c>
      <c r="G65" s="11">
        <v>45809</v>
      </c>
      <c r="H65" s="11">
        <v>45838</v>
      </c>
      <c r="I65" s="9">
        <v>1</v>
      </c>
      <c r="J65" s="21">
        <v>51.31</v>
      </c>
      <c r="K65" s="9">
        <v>23.37</v>
      </c>
      <c r="L65" s="26">
        <v>1402.2</v>
      </c>
      <c r="M65" s="22">
        <v>1</v>
      </c>
      <c r="N65" s="27">
        <v>60</v>
      </c>
      <c r="O65" s="24">
        <v>5</v>
      </c>
      <c r="P65" s="24">
        <v>45</v>
      </c>
      <c r="Q65" s="24">
        <f t="shared" si="1"/>
        <v>50</v>
      </c>
      <c r="R65" s="27">
        <v>1512.2</v>
      </c>
      <c r="S65" s="9"/>
    </row>
    <row r="66" s="3" customFormat="1" ht="65" customHeight="1" spans="1:19">
      <c r="A66" s="7">
        <v>64</v>
      </c>
      <c r="B66" s="8" t="s">
        <v>264</v>
      </c>
      <c r="C66" s="14" t="s">
        <v>265</v>
      </c>
      <c r="D66" s="30" t="s">
        <v>266</v>
      </c>
      <c r="E66" s="9" t="s">
        <v>236</v>
      </c>
      <c r="F66" s="10" t="s">
        <v>90</v>
      </c>
      <c r="G66" s="11">
        <v>45748</v>
      </c>
      <c r="H66" s="11">
        <v>45412</v>
      </c>
      <c r="I66" s="9">
        <v>1</v>
      </c>
      <c r="J66" s="21">
        <v>36.37</v>
      </c>
      <c r="K66" s="9">
        <v>23.37</v>
      </c>
      <c r="L66" s="26">
        <v>1019.96</v>
      </c>
      <c r="M66" s="22">
        <v>1</v>
      </c>
      <c r="N66" s="27">
        <v>43.64</v>
      </c>
      <c r="O66" s="24">
        <v>5</v>
      </c>
      <c r="P66" s="24">
        <v>45</v>
      </c>
      <c r="Q66" s="24">
        <f t="shared" si="1"/>
        <v>50</v>
      </c>
      <c r="R66" s="27">
        <v>1113.6</v>
      </c>
      <c r="S66" s="9"/>
    </row>
    <row r="67" s="3" customFormat="1" ht="65" customHeight="1" spans="1:19">
      <c r="A67" s="7">
        <v>65</v>
      </c>
      <c r="B67" s="8" t="s">
        <v>267</v>
      </c>
      <c r="C67" s="8" t="s">
        <v>265</v>
      </c>
      <c r="D67" s="8" t="s">
        <v>268</v>
      </c>
      <c r="E67" s="9" t="s">
        <v>67</v>
      </c>
      <c r="F67" s="10" t="s">
        <v>68</v>
      </c>
      <c r="G67" s="11">
        <v>45809</v>
      </c>
      <c r="H67" s="11">
        <v>45838</v>
      </c>
      <c r="I67" s="9">
        <v>1</v>
      </c>
      <c r="J67" s="21">
        <v>36.37</v>
      </c>
      <c r="K67" s="9">
        <v>23.37</v>
      </c>
      <c r="L67" s="26">
        <v>1019.96</v>
      </c>
      <c r="M67" s="22">
        <v>1</v>
      </c>
      <c r="N67" s="27">
        <v>43.64</v>
      </c>
      <c r="O67" s="24">
        <v>5</v>
      </c>
      <c r="P67" s="24">
        <v>45</v>
      </c>
      <c r="Q67" s="24">
        <f t="shared" si="1"/>
        <v>50</v>
      </c>
      <c r="R67" s="27">
        <v>1113.6</v>
      </c>
      <c r="S67" s="9"/>
    </row>
    <row r="68" s="3" customFormat="1" ht="65" customHeight="1" spans="1:19">
      <c r="A68" s="7">
        <v>66</v>
      </c>
      <c r="B68" s="8" t="s">
        <v>269</v>
      </c>
      <c r="C68" s="14" t="s">
        <v>270</v>
      </c>
      <c r="D68" s="30" t="s">
        <v>271</v>
      </c>
      <c r="E68" s="9" t="s">
        <v>236</v>
      </c>
      <c r="F68" s="10" t="s">
        <v>77</v>
      </c>
      <c r="G68" s="11">
        <v>45748</v>
      </c>
      <c r="H68" s="11">
        <v>45412</v>
      </c>
      <c r="I68" s="9">
        <v>1</v>
      </c>
      <c r="J68" s="21">
        <v>51.31</v>
      </c>
      <c r="K68" s="9">
        <v>23.37</v>
      </c>
      <c r="L68" s="26">
        <v>1402.2</v>
      </c>
      <c r="M68" s="22">
        <v>1</v>
      </c>
      <c r="N68" s="27">
        <v>60</v>
      </c>
      <c r="O68" s="24">
        <v>5</v>
      </c>
      <c r="P68" s="24">
        <v>45</v>
      </c>
      <c r="Q68" s="24">
        <f t="shared" si="1"/>
        <v>50</v>
      </c>
      <c r="R68" s="27">
        <v>1512.2</v>
      </c>
      <c r="S68" s="9"/>
    </row>
    <row r="69" s="3" customFormat="1" ht="65" customHeight="1" spans="1:19">
      <c r="A69" s="7">
        <v>67</v>
      </c>
      <c r="B69" s="8" t="s">
        <v>272</v>
      </c>
      <c r="C69" s="8" t="s">
        <v>270</v>
      </c>
      <c r="D69" s="8" t="s">
        <v>273</v>
      </c>
      <c r="E69" s="9" t="s">
        <v>274</v>
      </c>
      <c r="F69" s="10" t="s">
        <v>68</v>
      </c>
      <c r="G69" s="11">
        <v>45809</v>
      </c>
      <c r="H69" s="11">
        <v>45838</v>
      </c>
      <c r="I69" s="9">
        <v>1</v>
      </c>
      <c r="J69" s="21">
        <v>51.31</v>
      </c>
      <c r="K69" s="9">
        <v>23.37</v>
      </c>
      <c r="L69" s="26">
        <v>1402.2</v>
      </c>
      <c r="M69" s="22">
        <v>1</v>
      </c>
      <c r="N69" s="27">
        <v>60</v>
      </c>
      <c r="O69" s="24">
        <v>5</v>
      </c>
      <c r="P69" s="24">
        <v>45</v>
      </c>
      <c r="Q69" s="24">
        <f t="shared" si="1"/>
        <v>50</v>
      </c>
      <c r="R69" s="27">
        <v>1512.2</v>
      </c>
      <c r="S69" s="9"/>
    </row>
    <row r="70" s="3" customFormat="1" ht="65" customHeight="1" spans="1:19">
      <c r="A70" s="7">
        <v>68</v>
      </c>
      <c r="B70" s="8" t="s">
        <v>275</v>
      </c>
      <c r="C70" s="14" t="s">
        <v>276</v>
      </c>
      <c r="D70" s="30" t="s">
        <v>277</v>
      </c>
      <c r="E70" s="9" t="s">
        <v>236</v>
      </c>
      <c r="F70" s="10" t="s">
        <v>77</v>
      </c>
      <c r="G70" s="11">
        <v>45748</v>
      </c>
      <c r="H70" s="11">
        <v>45412</v>
      </c>
      <c r="I70" s="9">
        <v>1</v>
      </c>
      <c r="J70" s="21">
        <v>36.37</v>
      </c>
      <c r="K70" s="9">
        <v>23.37</v>
      </c>
      <c r="L70" s="26">
        <v>1019.96</v>
      </c>
      <c r="M70" s="22">
        <v>1</v>
      </c>
      <c r="N70" s="27">
        <v>43.64</v>
      </c>
      <c r="O70" s="24">
        <v>5</v>
      </c>
      <c r="P70" s="24">
        <v>45</v>
      </c>
      <c r="Q70" s="24">
        <f t="shared" si="1"/>
        <v>50</v>
      </c>
      <c r="R70" s="27">
        <v>1113.6</v>
      </c>
      <c r="S70" s="9"/>
    </row>
    <row r="71" s="3" customFormat="1" ht="65" customHeight="1" spans="1:19">
      <c r="A71" s="7">
        <v>69</v>
      </c>
      <c r="B71" s="8" t="s">
        <v>278</v>
      </c>
      <c r="C71" s="8" t="s">
        <v>276</v>
      </c>
      <c r="D71" s="8" t="s">
        <v>279</v>
      </c>
      <c r="E71" s="9" t="s">
        <v>274</v>
      </c>
      <c r="F71" s="10" t="s">
        <v>59</v>
      </c>
      <c r="G71" s="11">
        <v>45809</v>
      </c>
      <c r="H71" s="11">
        <v>45838</v>
      </c>
      <c r="I71" s="9">
        <v>1</v>
      </c>
      <c r="J71" s="21">
        <v>36.37</v>
      </c>
      <c r="K71" s="9">
        <v>23.37</v>
      </c>
      <c r="L71" s="26">
        <v>1019.96</v>
      </c>
      <c r="M71" s="22">
        <v>1</v>
      </c>
      <c r="N71" s="27">
        <v>43.64</v>
      </c>
      <c r="O71" s="24">
        <v>5</v>
      </c>
      <c r="P71" s="24">
        <v>45</v>
      </c>
      <c r="Q71" s="24">
        <f t="shared" si="1"/>
        <v>50</v>
      </c>
      <c r="R71" s="27">
        <v>1113.6</v>
      </c>
      <c r="S71" s="9"/>
    </row>
    <row r="72" s="3" customFormat="1" ht="65" customHeight="1" spans="1:19">
      <c r="A72" s="7">
        <v>70</v>
      </c>
      <c r="B72" s="15" t="s">
        <v>280</v>
      </c>
      <c r="C72" s="7" t="s">
        <v>281</v>
      </c>
      <c r="D72" s="8" t="s">
        <v>282</v>
      </c>
      <c r="E72" s="9" t="s">
        <v>67</v>
      </c>
      <c r="F72" s="9" t="s">
        <v>68</v>
      </c>
      <c r="G72" s="11">
        <v>45809</v>
      </c>
      <c r="H72" s="11">
        <v>45838</v>
      </c>
      <c r="I72" s="9">
        <v>1</v>
      </c>
      <c r="J72" s="21">
        <v>51.31</v>
      </c>
      <c r="K72" s="9">
        <v>23.37</v>
      </c>
      <c r="L72" s="26">
        <v>1402.2</v>
      </c>
      <c r="M72" s="22">
        <v>1</v>
      </c>
      <c r="N72" s="27">
        <v>60</v>
      </c>
      <c r="O72" s="24">
        <v>5</v>
      </c>
      <c r="P72" s="24">
        <v>45</v>
      </c>
      <c r="Q72" s="24">
        <f t="shared" si="1"/>
        <v>50</v>
      </c>
      <c r="R72" s="27">
        <v>1512.2</v>
      </c>
      <c r="S72" s="9"/>
    </row>
    <row r="73" s="3" customFormat="1" ht="65" customHeight="1" spans="1:19">
      <c r="A73" s="7">
        <v>71</v>
      </c>
      <c r="B73" s="15" t="s">
        <v>283</v>
      </c>
      <c r="C73" s="7" t="s">
        <v>284</v>
      </c>
      <c r="D73" s="8" t="s">
        <v>285</v>
      </c>
      <c r="E73" s="9" t="s">
        <v>286</v>
      </c>
      <c r="F73" s="9" t="s">
        <v>287</v>
      </c>
      <c r="G73" s="11">
        <v>45809</v>
      </c>
      <c r="H73" s="11">
        <v>45838</v>
      </c>
      <c r="I73" s="9">
        <v>1</v>
      </c>
      <c r="J73" s="21">
        <v>36.37</v>
      </c>
      <c r="K73" s="9">
        <v>23.37</v>
      </c>
      <c r="L73" s="26">
        <v>1019.96</v>
      </c>
      <c r="M73" s="22">
        <v>1</v>
      </c>
      <c r="N73" s="27">
        <v>43.64</v>
      </c>
      <c r="O73" s="24">
        <v>5</v>
      </c>
      <c r="P73" s="24">
        <v>45</v>
      </c>
      <c r="Q73" s="24">
        <f t="shared" si="1"/>
        <v>50</v>
      </c>
      <c r="R73" s="27">
        <v>1113.6</v>
      </c>
      <c r="S73" s="9"/>
    </row>
    <row r="74" s="3" customFormat="1" ht="65" customHeight="1" spans="1:19">
      <c r="A74" s="7">
        <v>72</v>
      </c>
      <c r="B74" s="15" t="s">
        <v>288</v>
      </c>
      <c r="C74" s="7" t="s">
        <v>289</v>
      </c>
      <c r="D74" s="8" t="s">
        <v>290</v>
      </c>
      <c r="E74" s="9" t="s">
        <v>263</v>
      </c>
      <c r="F74" s="9" t="s">
        <v>68</v>
      </c>
      <c r="G74" s="11">
        <v>45809</v>
      </c>
      <c r="H74" s="11">
        <v>45838</v>
      </c>
      <c r="I74" s="9">
        <v>1</v>
      </c>
      <c r="J74" s="21">
        <v>41.12</v>
      </c>
      <c r="K74" s="9">
        <v>23.37</v>
      </c>
      <c r="L74" s="9">
        <v>1153.16</v>
      </c>
      <c r="M74" s="22">
        <v>1</v>
      </c>
      <c r="N74" s="22">
        <v>49.34</v>
      </c>
      <c r="O74" s="24">
        <v>5</v>
      </c>
      <c r="P74" s="24">
        <v>45</v>
      </c>
      <c r="Q74" s="24">
        <f t="shared" si="1"/>
        <v>50</v>
      </c>
      <c r="R74" s="27">
        <v>1252.5</v>
      </c>
      <c r="S74" s="9"/>
    </row>
    <row r="75" s="3" customFormat="1" ht="65" customHeight="1" spans="1:19">
      <c r="A75" s="9"/>
      <c r="B75" s="9" t="s">
        <v>291</v>
      </c>
      <c r="C75" s="9"/>
      <c r="D75" s="9"/>
      <c r="E75" s="9"/>
      <c r="F75" s="9"/>
      <c r="G75" s="11"/>
      <c r="H75" s="11"/>
      <c r="I75" s="9"/>
      <c r="J75" s="9"/>
      <c r="K75" s="9"/>
      <c r="L75" s="31">
        <v>166376.63</v>
      </c>
      <c r="M75" s="31"/>
      <c r="N75" s="31">
        <v>7119.06</v>
      </c>
      <c r="O75" s="31"/>
      <c r="P75" s="31"/>
      <c r="Q75" s="27">
        <v>7050</v>
      </c>
      <c r="R75" s="31">
        <v>180545.69</v>
      </c>
      <c r="S75" s="9"/>
    </row>
  </sheetData>
  <autoFilter ref="A2:XEU76">
    <extLst/>
  </autoFilter>
  <mergeCells count="1">
    <mergeCell ref="A1:S1"/>
  </mergeCells>
  <pageMargins left="0.196527777777778" right="0.196527777777778" top="0.354166666666667" bottom="0.354166666666667" header="0" footer="0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2025年2季度水电补贴材料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2023-08-31T01:43:00Z</dcterms:created>
  <dcterms:modified xsi:type="dcterms:W3CDTF">2025-08-05T00:50:52Z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E1FC20B5DD8B49B2A84096CEEFD5ABB0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false</vt:bool>
  </property>
</Properties>
</file>