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3" state="hidden" r:id="rId2"/>
  </sheets>
  <definedNames>
    <definedName name="_xlnm._FilterDatabase" localSheetId="0" hidden="1">Sheet1!$A$4:$L$28</definedName>
    <definedName name="_xlnm.Print_Area" localSheetId="1">Sheet2!$A$1:$E$11</definedName>
    <definedName name="_xlnm.Print_Area" localSheetId="0">Sheet1!$A$1:$L$28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<sst xmlns="http://schemas.openxmlformats.org/spreadsheetml/2006/main" count="165" uniqueCount="96">
  <si>
    <t>附件1</t>
  </si>
  <si>
    <t>南宫市存量住宅用地项目清单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</si>
  <si>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</si>
  <si>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</si>
  <si>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</si>
  <si>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</si>
  <si>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</si>
  <si>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</si>
  <si>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</si>
  <si>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</si>
  <si>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</si>
  <si>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</si>
  <si>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</si>
  <si>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</si>
  <si>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</si>
  <si>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⑴</t>
  </si>
  <si>
    <t>⑵</t>
  </si>
  <si>
    <t>⑶</t>
  </si>
  <si>
    <t>⑷</t>
  </si>
  <si>
    <t>⑸</t>
  </si>
  <si>
    <t>⑹</t>
  </si>
  <si>
    <t>⑺</t>
  </si>
  <si>
    <t>⑻</t>
  </si>
  <si>
    <t>⑼</t>
  </si>
  <si>
    <t>⑽</t>
  </si>
  <si>
    <t>⑾</t>
  </si>
  <si>
    <t>⑿</t>
  </si>
  <si>
    <t>信都隆府</t>
  </si>
  <si>
    <t>河北贞昌房地产开发有限公司</t>
  </si>
  <si>
    <t>凤岗办</t>
  </si>
  <si>
    <t>复兴路以东、规划北纬街以南、信和商厦以北</t>
  </si>
  <si>
    <t>普通商品房</t>
  </si>
  <si>
    <t>已动工未竣工</t>
  </si>
  <si>
    <t>中景官邸五期</t>
  </si>
  <si>
    <t>南宫市科韵房地产开发有限公司</t>
  </si>
  <si>
    <t xml:space="preserve">  凤凰路以东、胜利街以北、东进街以南、体育路以西 </t>
  </si>
  <si>
    <t>和光玺悦</t>
  </si>
  <si>
    <t>河北豪邦房地产开发有限公司</t>
  </si>
  <si>
    <t>腾飞路以东、通达街以北、大庆街以南、保安路以西</t>
  </si>
  <si>
    <t>天地领峯</t>
  </si>
  <si>
    <t>河北中销房地产开发有限公司</t>
  </si>
  <si>
    <t>学苑街以南、富强路以东、德泉街以北、腾飞路以西</t>
  </si>
  <si>
    <t>徐马寨文昌花园</t>
  </si>
  <si>
    <t>南宫市文昌房地产开发有限公司</t>
  </si>
  <si>
    <t>段芦头镇</t>
  </si>
  <si>
    <t>段芦头镇天津街以南、郑州路以东、南京街以北</t>
  </si>
  <si>
    <t>段芦头镇天津街以南、郑州路以西、南京街以北、清乔东路以东</t>
  </si>
  <si>
    <t>鑫凯华府</t>
  </si>
  <si>
    <t xml:space="preserve">南宫市友凯房地产开发有限公司 </t>
  </si>
  <si>
    <t xml:space="preserve">  北城街以北、冀南路以东、北纬街以南、规划光明北路以西 </t>
  </si>
  <si>
    <t xml:space="preserve"> 大庆街以北、冀南路以东、规划光明北路以西、北城街以南 </t>
  </si>
  <si>
    <t>金域澜湾</t>
  </si>
  <si>
    <t xml:space="preserve"> 石家庄天地房地产开发有限公司 </t>
  </si>
  <si>
    <t>胜利街以北、霖之路以东、东进街以南、企之路以西</t>
  </si>
  <si>
    <t>紫微书苑</t>
  </si>
  <si>
    <t>邢台弘傲房地产开发有限公司南宫市分公司</t>
  </si>
  <si>
    <t>北城西街以南、南亭路以西、建彬路（现状西环路）东侧</t>
  </si>
  <si>
    <t>上和城</t>
  </si>
  <si>
    <t>南宫市鸿泰房地产开发有限公司</t>
  </si>
  <si>
    <t>凤凰路以西、规划北纬街以南</t>
  </si>
  <si>
    <t>山水如意</t>
  </si>
  <si>
    <t>南宫市山水房地产开发有限公司</t>
  </si>
  <si>
    <t>学苑路以南、冀南路以东、德泉街以北、凤凰路以西</t>
  </si>
  <si>
    <t>荣安云鼎</t>
  </si>
  <si>
    <t>南宫市众晟房地产开发有限公司</t>
  </si>
  <si>
    <t>冀南路以西、普彤街以北</t>
  </si>
  <si>
    <t>荣安家园</t>
  </si>
  <si>
    <t>复兴路以西、和谐家园小区以北</t>
  </si>
  <si>
    <t>珊瑚湾</t>
  </si>
  <si>
    <t>南宫市藤溪房地产开发有限公司</t>
  </si>
  <si>
    <t>冀南路以东、通达街以南、规划光明路以西</t>
  </si>
  <si>
    <t>华芳尚书院</t>
  </si>
  <si>
    <t>南宫华芳房地产开发有限公司</t>
  </si>
  <si>
    <t>樊东路以西、樊南路以北</t>
  </si>
  <si>
    <t>尚贤府</t>
  </si>
  <si>
    <t>邢台璟湖房地产开发有限公司</t>
  </si>
  <si>
    <t>东进街以南、规划南亭路以东、五一路以西、规划胜利街以北</t>
  </si>
  <si>
    <t xml:space="preserve"> 德聚宫元</t>
  </si>
  <si>
    <t>南宫市德正房地产开发有限公司</t>
  </si>
  <si>
    <t>东进街南侧、自然资源和规划局西侧、地税小区北侧、国际大厦东侧</t>
  </si>
  <si>
    <t>南宫市人和房地产开发有限公司</t>
  </si>
  <si>
    <t>学苑路以南、凤凰路以东、德泉街以北、体育路以西</t>
  </si>
  <si>
    <r>
      <rPr>
        <sz val="9"/>
        <rFont val="宋体"/>
        <charset val="134"/>
      </rPr>
      <t>普通商品住房用地</t>
    </r>
    <r>
      <rPr>
        <sz val="9"/>
        <rFont val="Dialog.plain"/>
        <charset val="134"/>
      </rPr>
      <t>(</t>
    </r>
    <r>
      <rPr>
        <sz val="9"/>
        <rFont val="宋体"/>
        <charset val="134"/>
      </rPr>
      <t>三类</t>
    </r>
    <r>
      <rPr>
        <sz val="9"/>
        <rFont val="Dialog.plain"/>
        <charset val="134"/>
      </rPr>
      <t>)</t>
    </r>
  </si>
  <si>
    <t>未动工</t>
  </si>
  <si>
    <t>南宫铜锣湾房地产开发有限公司</t>
  </si>
  <si>
    <t>东进街以南、南街以西、向堂街以东</t>
  </si>
  <si>
    <t>普通商品住房用地(三类)</t>
  </si>
  <si>
    <t xml:space="preserve">填表说明：
1.关于（2）项目名称：填写楼盘名称或小区名称。
2.关于（3）开发企业：对应出让合同或者划拨决定书中的土地使用权人，应准确填写企业全称。
3.关于（4）所在区和街道（乡镇）：填写所在的市辖区和街道（乡镇）。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
</t>
  </si>
  <si>
    <t>附件2</t>
  </si>
  <si>
    <t>XX市（县）存量住宅用地信息汇总表</t>
  </si>
  <si>
    <t xml:space="preserve">    单位:公顷</t>
  </si>
  <si>
    <t>项目总数</t>
  </si>
  <si>
    <t>存量住宅用地总面积</t>
  </si>
  <si>
    <t>未动工土地面积</t>
  </si>
  <si>
    <t>已动工未竣工土地面积</t>
  </si>
  <si>
    <t xml:space="preserve">填表说明：各表项数量关系：(2)=(3)+(4)，(4)≥(5)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</si>
</sst>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/m/d;@"/>
    <numFmt numFmtId="179" formatCode="yyyy\-mm\-dd"/>
  </numFmts>
  <fonts count="31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Dialog.plain"/>
      <charset val="134"/>
    </font>
    <font>
      <sz val="12"/>
      <name val="宋体"/>
      <charset val="134"/>
    </font>
    <font>
      <sz val="9"/>
      <color rgb="FF000000"/>
      <name val="Dialog.plain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6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3" fillId="4" borderId="26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8" fontId="0" fillId="0" borderId="9" xfId="0" applyNumberForma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9" fontId="9" fillId="0" borderId="1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79" fontId="9" fillId="0" borderId="2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9" fontId="9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9" fillId="0" borderId="16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9" fontId="9" fillId="0" borderId="11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pane ySplit="4" topLeftCell="A5" activePane="bottomLeft" state="frozen"/>
      <selection/>
      <selection pane="bottomLeft" activeCell="J26" sqref="J26"/>
    </sheetView>
  </sheetViews>
  <sheetFormatPr defaultColWidth="9" defaultRowHeight="13.5"/>
  <cols>
    <col min="1" max="1" width="6.5" style="21" customWidth="1"/>
    <col min="2" max="2" width="13" style="21" customWidth="1"/>
    <col min="3" max="3" width="13.75" style="21" customWidth="1"/>
    <col min="4" max="4" width="13" style="21" customWidth="1"/>
    <col min="5" max="6" width="13.75" style="21" customWidth="1"/>
    <col min="7" max="7" width="9.5" style="21" customWidth="1"/>
    <col min="8" max="8" width="11.625" style="21" customWidth="1"/>
    <col min="9" max="10" width="13" style="21" customWidth="1"/>
    <col min="11" max="11" width="10.5" style="21" customWidth="1"/>
    <col min="12" max="12" width="14" style="21" customWidth="1"/>
    <col min="13" max="13" width="13.625" style="21" customWidth="1"/>
    <col min="14" max="15" width="12.75" style="21" customWidth="1"/>
    <col min="16" max="16" width="9.5" style="21" customWidth="1"/>
    <col min="17" max="16384" width="9" style="21"/>
  </cols>
  <sheetData>
    <row r="1" spans="1:13">
      <c r="A1" s="23" t="s">
        <v>0</v>
      </c>
    </row>
    <row r="2" s="20" customFormat="1" ht="18.75" spans="1:13">
      <c r="A2" s="20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3">
      <c r="L3" s="25" t="s">
        <v>2</v>
      </c>
    </row>
    <row r="4" ht="27" spans="1:13">
      <c r="A4" s="26" t="s">
        <v>3</v>
      </c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13</v>
      </c>
      <c r="L4" s="26" t="s">
        <v>14</v>
      </c>
    </row>
    <row r="5" ht="20.25" customHeight="1" spans="1:13">
      <c r="A5" s="26" t="s">
        <v>15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</row>
    <row r="6" ht="42.75" customHeight="1" spans="1:13">
      <c r="A6" s="26">
        <v>1</v>
      </c>
      <c r="B6" s="26" t="s">
        <v>27</v>
      </c>
      <c r="C6" s="27" t="s">
        <v>28</v>
      </c>
      <c r="D6" s="26" t="s">
        <v>29</v>
      </c>
      <c r="E6" s="28" t="s">
        <v>30</v>
      </c>
      <c r="F6" s="28" t="s">
        <v>31</v>
      </c>
      <c r="G6" s="29">
        <v>4.199044</v>
      </c>
      <c r="H6" s="30">
        <v>44264</v>
      </c>
      <c r="I6" s="30">
        <f>H6+365</f>
        <v>44629</v>
      </c>
      <c r="J6" s="30">
        <f>I6+365+365+365</f>
        <v>45724</v>
      </c>
      <c r="K6" s="31" t="s">
        <v>32</v>
      </c>
      <c r="L6" s="29">
        <v>2.8201</v>
      </c>
    </row>
    <row r="7" ht="42.75" customHeight="1" spans="1:13">
      <c r="A7" s="26">
        <v>2</v>
      </c>
      <c r="B7" s="26" t="s">
        <v>33</v>
      </c>
      <c r="C7" s="27" t="s">
        <v>34</v>
      </c>
      <c r="D7" s="26" t="s">
        <v>29</v>
      </c>
      <c r="E7" s="28" t="s">
        <v>35</v>
      </c>
      <c r="F7" s="28" t="s">
        <v>31</v>
      </c>
      <c r="G7" s="29">
        <v>0.897525</v>
      </c>
      <c r="H7" s="30">
        <v>44854</v>
      </c>
      <c r="I7" s="30">
        <v>45219</v>
      </c>
      <c r="J7" s="30">
        <v>46314</v>
      </c>
      <c r="K7" s="31" t="s">
        <v>32</v>
      </c>
      <c r="L7" s="29">
        <v>0.03668</v>
      </c>
    </row>
    <row r="8" ht="42.75" customHeight="1" spans="1:13">
      <c r="A8" s="26">
        <v>3</v>
      </c>
      <c r="B8" s="26" t="s">
        <v>36</v>
      </c>
      <c r="C8" s="27" t="s">
        <v>37</v>
      </c>
      <c r="D8" s="26" t="s">
        <v>29</v>
      </c>
      <c r="E8" s="28" t="s">
        <v>38</v>
      </c>
      <c r="F8" s="28" t="s">
        <v>31</v>
      </c>
      <c r="G8" s="29">
        <v>1.778559</v>
      </c>
      <c r="H8" s="30">
        <v>44854</v>
      </c>
      <c r="I8" s="30">
        <v>45219</v>
      </c>
      <c r="J8" s="30">
        <v>46314</v>
      </c>
      <c r="K8" s="31" t="s">
        <v>32</v>
      </c>
      <c r="L8" s="26">
        <v>1.2347</v>
      </c>
    </row>
    <row r="9" ht="42.75" customHeight="1" spans="1:13">
      <c r="A9" s="26">
        <v>4</v>
      </c>
      <c r="B9" s="26" t="s">
        <v>39</v>
      </c>
      <c r="C9" s="27" t="s">
        <v>40</v>
      </c>
      <c r="D9" s="26" t="s">
        <v>29</v>
      </c>
      <c r="E9" s="28" t="s">
        <v>41</v>
      </c>
      <c r="F9" s="28" t="s">
        <v>31</v>
      </c>
      <c r="G9" s="29">
        <v>0.262457</v>
      </c>
      <c r="H9" s="30">
        <v>44917</v>
      </c>
      <c r="I9" s="30">
        <v>45282</v>
      </c>
      <c r="J9" s="30">
        <v>46377</v>
      </c>
      <c r="K9" s="31" t="s">
        <v>32</v>
      </c>
      <c r="L9" s="29">
        <v>0</v>
      </c>
    </row>
    <row r="10" ht="42.75" customHeight="1" spans="1:13">
      <c r="A10" s="26">
        <v>5</v>
      </c>
      <c r="B10" s="32" t="s">
        <v>42</v>
      </c>
      <c r="C10" s="27" t="s">
        <v>43</v>
      </c>
      <c r="D10" s="26" t="s">
        <v>44</v>
      </c>
      <c r="E10" s="28" t="s">
        <v>45</v>
      </c>
      <c r="F10" s="28" t="s">
        <v>31</v>
      </c>
      <c r="G10" s="29">
        <v>0.967205</v>
      </c>
      <c r="H10" s="30">
        <v>44917</v>
      </c>
      <c r="I10" s="30">
        <v>45282</v>
      </c>
      <c r="J10" s="30">
        <v>46377</v>
      </c>
      <c r="K10" s="31" t="s">
        <v>32</v>
      </c>
      <c r="L10" s="29">
        <v>0.967205</v>
      </c>
    </row>
    <row r="11" ht="54" customHeight="1" spans="1:13">
      <c r="A11" s="26">
        <v>6</v>
      </c>
      <c r="B11" s="33"/>
      <c r="C11" s="27"/>
      <c r="D11" s="26" t="s">
        <v>44</v>
      </c>
      <c r="E11" s="28" t="s">
        <v>46</v>
      </c>
      <c r="F11" s="28" t="s">
        <v>31</v>
      </c>
      <c r="G11" s="29">
        <v>2.761458</v>
      </c>
      <c r="H11" s="30">
        <v>44917</v>
      </c>
      <c r="I11" s="30">
        <v>45282</v>
      </c>
      <c r="J11" s="30">
        <v>46377</v>
      </c>
      <c r="K11" s="31" t="s">
        <v>32</v>
      </c>
      <c r="L11" s="29">
        <v>2.761458</v>
      </c>
    </row>
    <row r="12" ht="54" customHeight="1" spans="1:13">
      <c r="A12" s="26">
        <v>7</v>
      </c>
      <c r="B12" s="32" t="s">
        <v>47</v>
      </c>
      <c r="C12" s="34" t="s">
        <v>48</v>
      </c>
      <c r="D12" s="26" t="s">
        <v>29</v>
      </c>
      <c r="E12" s="28" t="s">
        <v>49</v>
      </c>
      <c r="F12" s="28" t="s">
        <v>31</v>
      </c>
      <c r="G12" s="29">
        <v>1.139387</v>
      </c>
      <c r="H12" s="30">
        <v>44923</v>
      </c>
      <c r="I12" s="30">
        <v>45288</v>
      </c>
      <c r="J12" s="30">
        <v>46383</v>
      </c>
      <c r="K12" s="31" t="s">
        <v>32</v>
      </c>
      <c r="L12" s="29">
        <v>1.139387</v>
      </c>
    </row>
    <row r="13" ht="54" customHeight="1" spans="1:13">
      <c r="A13" s="26">
        <v>8</v>
      </c>
      <c r="B13" s="33"/>
      <c r="C13" s="35"/>
      <c r="D13" s="26" t="s">
        <v>29</v>
      </c>
      <c r="E13" s="28" t="s">
        <v>50</v>
      </c>
      <c r="F13" s="28" t="s">
        <v>31</v>
      </c>
      <c r="G13" s="29">
        <v>0.490106</v>
      </c>
      <c r="H13" s="30">
        <v>44923</v>
      </c>
      <c r="I13" s="30">
        <v>45288</v>
      </c>
      <c r="J13" s="30">
        <v>46383</v>
      </c>
      <c r="K13" s="31" t="s">
        <v>32</v>
      </c>
      <c r="L13" s="29">
        <v>0.490106</v>
      </c>
    </row>
    <row r="14" ht="45" customHeight="1" spans="1:13">
      <c r="A14" s="26">
        <v>9</v>
      </c>
      <c r="B14" s="26" t="s">
        <v>51</v>
      </c>
      <c r="C14" s="27" t="s">
        <v>52</v>
      </c>
      <c r="D14" s="26" t="s">
        <v>29</v>
      </c>
      <c r="E14" s="28" t="s">
        <v>53</v>
      </c>
      <c r="F14" s="28" t="s">
        <v>31</v>
      </c>
      <c r="G14" s="29">
        <v>1.045759</v>
      </c>
      <c r="H14" s="30">
        <v>44923</v>
      </c>
      <c r="I14" s="30">
        <v>45288</v>
      </c>
      <c r="J14" s="30">
        <v>46383</v>
      </c>
      <c r="K14" s="31" t="s">
        <v>32</v>
      </c>
      <c r="L14" s="29">
        <v>0.0147</v>
      </c>
    </row>
    <row r="15" ht="51.75" customHeight="1" spans="1:13">
      <c r="A15" s="26">
        <v>10</v>
      </c>
      <c r="B15" s="26" t="s">
        <v>54</v>
      </c>
      <c r="C15" s="27" t="s">
        <v>55</v>
      </c>
      <c r="D15" s="26" t="s">
        <v>29</v>
      </c>
      <c r="E15" s="28" t="s">
        <v>56</v>
      </c>
      <c r="F15" s="28" t="s">
        <v>31</v>
      </c>
      <c r="G15" s="29">
        <v>3.047189</v>
      </c>
      <c r="H15" s="30">
        <v>44995</v>
      </c>
      <c r="I15" s="30">
        <v>45361</v>
      </c>
      <c r="J15" s="30">
        <v>46455</v>
      </c>
      <c r="K15" s="36" t="s">
        <v>32</v>
      </c>
      <c r="L15" s="37">
        <v>3.047189</v>
      </c>
    </row>
    <row r="16" s="4" customFormat="1" ht="51.75" customHeight="1" spans="1:13">
      <c r="A16" s="26">
        <v>11</v>
      </c>
      <c r="B16" s="16" t="s">
        <v>57</v>
      </c>
      <c r="C16" s="38" t="s">
        <v>58</v>
      </c>
      <c r="D16" s="16" t="s">
        <v>29</v>
      </c>
      <c r="E16" s="39" t="s">
        <v>59</v>
      </c>
      <c r="F16" s="28" t="s">
        <v>31</v>
      </c>
      <c r="G16" s="38">
        <v>1.793538</v>
      </c>
      <c r="H16" s="40">
        <v>45061</v>
      </c>
      <c r="I16" s="40">
        <v>45427</v>
      </c>
      <c r="J16" s="40">
        <v>46521</v>
      </c>
      <c r="K16" s="41" t="s">
        <v>32</v>
      </c>
      <c r="L16" s="26">
        <v>0.3281</v>
      </c>
      <c r="M16" s="42"/>
    </row>
    <row r="17" s="4" customFormat="1" ht="51.75" customHeight="1" spans="1:15">
      <c r="A17" s="26">
        <v>12</v>
      </c>
      <c r="B17" s="16" t="s">
        <v>60</v>
      </c>
      <c r="C17" s="38" t="s">
        <v>61</v>
      </c>
      <c r="D17" s="16" t="s">
        <v>29</v>
      </c>
      <c r="E17" s="39" t="s">
        <v>62</v>
      </c>
      <c r="F17" s="28" t="s">
        <v>31</v>
      </c>
      <c r="G17" s="38">
        <v>0.179085</v>
      </c>
      <c r="H17" s="40">
        <v>45082</v>
      </c>
      <c r="I17" s="40">
        <v>45448</v>
      </c>
      <c r="J17" s="40">
        <v>46542</v>
      </c>
      <c r="K17" s="43" t="s">
        <v>32</v>
      </c>
      <c r="L17" s="44">
        <v>0.179085</v>
      </c>
    </row>
    <row r="18" ht="27.75" customHeight="1" spans="1:15">
      <c r="A18" s="26">
        <v>13</v>
      </c>
      <c r="B18" s="16" t="s">
        <v>63</v>
      </c>
      <c r="C18" s="45" t="s">
        <v>64</v>
      </c>
      <c r="D18" s="16" t="s">
        <v>29</v>
      </c>
      <c r="E18" s="28" t="s">
        <v>65</v>
      </c>
      <c r="F18" s="28" t="s">
        <v>31</v>
      </c>
      <c r="G18" s="46">
        <v>1.3415</v>
      </c>
      <c r="H18" s="47">
        <v>45097</v>
      </c>
      <c r="I18" s="40">
        <v>45463</v>
      </c>
      <c r="J18" s="40">
        <v>46557</v>
      </c>
      <c r="K18" s="43" t="s">
        <v>32</v>
      </c>
      <c r="L18" s="43">
        <v>0.5543</v>
      </c>
      <c r="M18" s="24"/>
      <c r="O18" s="48"/>
    </row>
    <row r="19" ht="27.75" customHeight="1" spans="1:15">
      <c r="A19" s="26">
        <v>14</v>
      </c>
      <c r="B19" s="16" t="s">
        <v>66</v>
      </c>
      <c r="C19" s="39"/>
      <c r="D19" s="16" t="s">
        <v>29</v>
      </c>
      <c r="E19" s="46" t="s">
        <v>67</v>
      </c>
      <c r="F19" s="28" t="s">
        <v>31</v>
      </c>
      <c r="G19" s="46">
        <v>0.400579</v>
      </c>
      <c r="H19" s="47">
        <v>45181</v>
      </c>
      <c r="I19" s="40">
        <v>45547</v>
      </c>
      <c r="J19" s="40">
        <v>46641</v>
      </c>
      <c r="K19" s="43" t="s">
        <v>32</v>
      </c>
      <c r="L19" s="43">
        <v>0.00487</v>
      </c>
      <c r="M19" s="42"/>
      <c r="O19" s="42"/>
    </row>
    <row r="20" ht="33.75" spans="1:15">
      <c r="A20" s="26">
        <v>15</v>
      </c>
      <c r="B20" s="26" t="s">
        <v>68</v>
      </c>
      <c r="C20" s="45" t="s">
        <v>69</v>
      </c>
      <c r="D20" s="16" t="s">
        <v>29</v>
      </c>
      <c r="E20" s="46" t="s">
        <v>70</v>
      </c>
      <c r="F20" s="28" t="s">
        <v>31</v>
      </c>
      <c r="G20" s="46">
        <v>0.43727</v>
      </c>
      <c r="H20" s="47">
        <v>45097</v>
      </c>
      <c r="I20" s="40">
        <v>45463</v>
      </c>
      <c r="J20" s="40">
        <v>46557</v>
      </c>
      <c r="K20" s="43" t="s">
        <v>32</v>
      </c>
      <c r="L20" s="49">
        <v>0.43727</v>
      </c>
      <c r="O20" s="42"/>
    </row>
    <row r="21" ht="26.25" customHeight="1" spans="1:15">
      <c r="A21" s="26">
        <v>16</v>
      </c>
      <c r="B21" s="26" t="s">
        <v>71</v>
      </c>
      <c r="C21" s="39" t="s">
        <v>72</v>
      </c>
      <c r="D21" s="16" t="s">
        <v>29</v>
      </c>
      <c r="E21" s="46" t="s">
        <v>73</v>
      </c>
      <c r="F21" s="28" t="s">
        <v>31</v>
      </c>
      <c r="G21" s="46">
        <v>3.353537</v>
      </c>
      <c r="H21" s="47">
        <v>45187</v>
      </c>
      <c r="I21" s="40">
        <v>45553</v>
      </c>
      <c r="J21" s="40">
        <v>46647</v>
      </c>
      <c r="K21" s="43" t="s">
        <v>32</v>
      </c>
      <c r="L21" s="46">
        <v>3.1375</v>
      </c>
      <c r="M21" s="24"/>
      <c r="O21" s="48"/>
    </row>
    <row r="22" ht="45" spans="1:15">
      <c r="A22" s="26">
        <v>17</v>
      </c>
      <c r="B22" s="32" t="s">
        <v>74</v>
      </c>
      <c r="C22" s="50" t="s">
        <v>75</v>
      </c>
      <c r="D22" s="7" t="s">
        <v>29</v>
      </c>
      <c r="E22" s="51" t="s">
        <v>76</v>
      </c>
      <c r="F22" s="52" t="s">
        <v>31</v>
      </c>
      <c r="G22" s="51">
        <v>4.763507</v>
      </c>
      <c r="H22" s="53">
        <v>45194</v>
      </c>
      <c r="I22" s="54">
        <v>45560</v>
      </c>
      <c r="J22" s="54">
        <v>46654</v>
      </c>
      <c r="K22" s="55" t="s">
        <v>32</v>
      </c>
      <c r="L22" s="51">
        <v>2.6068</v>
      </c>
      <c r="M22" s="24"/>
    </row>
    <row r="23" ht="45" spans="1:15">
      <c r="A23" s="26">
        <v>18</v>
      </c>
      <c r="B23" s="26" t="s">
        <v>77</v>
      </c>
      <c r="C23" s="56" t="s">
        <v>78</v>
      </c>
      <c r="D23" s="16" t="s">
        <v>29</v>
      </c>
      <c r="E23" s="43" t="s">
        <v>79</v>
      </c>
      <c r="F23" s="56" t="s">
        <v>31</v>
      </c>
      <c r="G23" s="43">
        <v>0.682496</v>
      </c>
      <c r="H23" s="57">
        <v>45462</v>
      </c>
      <c r="I23" s="40">
        <v>45826</v>
      </c>
      <c r="J23" s="40">
        <v>46922</v>
      </c>
      <c r="K23" s="43" t="s">
        <v>32</v>
      </c>
      <c r="L23" s="43">
        <v>0.682496</v>
      </c>
    </row>
    <row r="24" s="21" customFormat="1" ht="51" customHeight="1" spans="1:15">
      <c r="A24" s="26">
        <v>19</v>
      </c>
      <c r="B24" s="32"/>
      <c r="C24" s="58" t="s">
        <v>80</v>
      </c>
      <c r="D24" s="32" t="s">
        <v>29</v>
      </c>
      <c r="E24" s="52" t="s">
        <v>81</v>
      </c>
      <c r="F24" s="52" t="s">
        <v>82</v>
      </c>
      <c r="G24" s="51">
        <v>1.041024</v>
      </c>
      <c r="H24" s="59">
        <v>45835</v>
      </c>
      <c r="I24" s="59">
        <v>46199</v>
      </c>
      <c r="J24" s="59">
        <v>47295</v>
      </c>
      <c r="K24" s="52" t="s">
        <v>83</v>
      </c>
      <c r="L24" s="51">
        <v>1.041024</v>
      </c>
    </row>
    <row r="25" s="22" customFormat="1" ht="60" customHeight="1" spans="1:15">
      <c r="A25" s="26">
        <v>20</v>
      </c>
      <c r="B25" s="60"/>
      <c r="C25" s="46" t="s">
        <v>84</v>
      </c>
      <c r="D25" s="16" t="s">
        <v>29</v>
      </c>
      <c r="E25" s="46" t="s">
        <v>85</v>
      </c>
      <c r="F25" s="46" t="s">
        <v>86</v>
      </c>
      <c r="G25" s="46">
        <v>0.111693</v>
      </c>
      <c r="H25" s="61">
        <v>45978</v>
      </c>
      <c r="I25" s="61">
        <v>46342</v>
      </c>
      <c r="J25" s="61">
        <v>47438</v>
      </c>
      <c r="K25" s="52" t="s">
        <v>83</v>
      </c>
      <c r="L25" s="46">
        <v>0.111693</v>
      </c>
    </row>
    <row r="26" s="22" customFormat="1" ht="60" customHeight="1" spans="1:15">
      <c r="A26" s="26">
        <v>21</v>
      </c>
      <c r="B26" s="60"/>
      <c r="C26" s="46" t="s">
        <v>84</v>
      </c>
      <c r="D26" s="32" t="s">
        <v>29</v>
      </c>
      <c r="E26" s="46" t="s">
        <v>85</v>
      </c>
      <c r="F26" s="46" t="s">
        <v>86</v>
      </c>
      <c r="G26" s="46">
        <v>0.202565</v>
      </c>
      <c r="H26" s="61">
        <v>45978</v>
      </c>
      <c r="I26" s="61">
        <v>46342</v>
      </c>
      <c r="J26" s="61">
        <v>47438</v>
      </c>
      <c r="K26" s="52" t="s">
        <v>83</v>
      </c>
      <c r="L26" s="46">
        <v>0.202565</v>
      </c>
    </row>
    <row r="27" s="22" customFormat="1" ht="60" customHeight="1" spans="1:15">
      <c r="A27" s="26">
        <v>22</v>
      </c>
      <c r="B27" s="60"/>
      <c r="C27" s="46" t="s">
        <v>84</v>
      </c>
      <c r="D27" s="16" t="s">
        <v>29</v>
      </c>
      <c r="E27" s="46" t="s">
        <v>85</v>
      </c>
      <c r="F27" s="46" t="s">
        <v>86</v>
      </c>
      <c r="G27" s="46">
        <v>0.059442</v>
      </c>
      <c r="H27" s="61">
        <v>45978</v>
      </c>
      <c r="I27" s="61">
        <v>46342</v>
      </c>
      <c r="J27" s="61">
        <v>47438</v>
      </c>
      <c r="K27" s="62" t="s">
        <v>83</v>
      </c>
      <c r="L27" s="46">
        <v>0.059442</v>
      </c>
    </row>
    <row r="28" ht="176.25" customHeight="1" spans="1:15">
      <c r="A28" s="63" t="s">
        <v>87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</row>
  </sheetData>
  <autoFilter xmlns:etc="http://www.wps.cn/officeDocument/2017/etCustomData" ref="A4:L28" etc:filterBottomFollowUsedRange="0">
    <extLst/>
  </autoFilter>
  <mergeCells count="7">
    <mergeCell ref="A2:L2"/>
    <mergeCell ref="A28:L28"/>
    <mergeCell ref="B10:B11"/>
    <mergeCell ref="B12:B13"/>
    <mergeCell ref="C10:C11"/>
    <mergeCell ref="C12:C13"/>
    <mergeCell ref="C18:C19"/>
  </mergeCells>
  <pageMargins left="0.747916642136461" right="0.747916642136461" top="0.984027723627766" bottom="0.984027723627766" header="0.511805560645156" footer="0.51180556064515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D10" sqref="D10"/>
    </sheetView>
  </sheetViews>
  <sheetFormatPr defaultColWidth="9" defaultRowHeight="13.5" outlineLevelCol="7"/>
  <cols>
    <col min="1" max="5" width="30.625" style="2" customWidth="1"/>
    <col min="6" max="16384" width="9" style="2"/>
  </cols>
  <sheetData>
    <row r="1" spans="1:8">
      <c r="A1" s="3" t="s">
        <v>88</v>
      </c>
      <c r="B1" s="4"/>
      <c r="C1" s="4"/>
      <c r="D1" s="4"/>
      <c r="E1" s="4"/>
      <c r="F1" s="4"/>
      <c r="G1" s="4"/>
      <c r="H1" s="4"/>
    </row>
    <row r="2" s="1" customFormat="1" ht="18.75" spans="1:8">
      <c r="A2" s="5" t="s">
        <v>89</v>
      </c>
      <c r="B2" s="4"/>
      <c r="C2" s="4"/>
      <c r="D2" s="4"/>
      <c r="E2" s="4"/>
    </row>
    <row r="3" customFormat="1" ht="18" customHeight="1" spans="1:8">
      <c r="A3" s="4"/>
      <c r="B3" s="4"/>
      <c r="C3" s="4"/>
      <c r="D3" s="4"/>
      <c r="E3" s="6" t="s">
        <v>90</v>
      </c>
      <c r="F3" s="4"/>
      <c r="G3" s="4"/>
      <c r="H3" s="4"/>
    </row>
    <row r="4" customFormat="1" ht="18" customHeight="1" spans="1:8">
      <c r="A4" s="7" t="s">
        <v>91</v>
      </c>
      <c r="B4" s="8" t="s">
        <v>92</v>
      </c>
      <c r="C4" s="9"/>
      <c r="D4" s="9"/>
      <c r="E4" s="10"/>
    </row>
    <row r="5" customFormat="1" ht="18" customHeight="1" spans="1:8">
      <c r="A5" s="11"/>
      <c r="B5" s="12"/>
      <c r="C5" s="8" t="s">
        <v>93</v>
      </c>
      <c r="D5" s="9"/>
      <c r="E5" s="10"/>
    </row>
    <row r="6" customFormat="1" ht="18" customHeight="1" spans="1:8">
      <c r="A6" s="11"/>
      <c r="B6" s="12"/>
      <c r="C6" s="12"/>
      <c r="D6" s="8" t="s">
        <v>94</v>
      </c>
      <c r="E6" s="13"/>
    </row>
    <row r="7" spans="1:8">
      <c r="A7" s="14"/>
      <c r="B7" s="15"/>
      <c r="C7" s="15"/>
      <c r="D7" s="15"/>
      <c r="E7" s="16" t="s">
        <v>14</v>
      </c>
      <c r="H7" s="17"/>
    </row>
    <row r="8" customFormat="1" ht="22.6" customHeight="1" spans="1:8">
      <c r="A8" s="14" t="s">
        <v>15</v>
      </c>
      <c r="B8" s="14" t="s">
        <v>16</v>
      </c>
      <c r="C8" s="14" t="s">
        <v>17</v>
      </c>
      <c r="D8" s="14" t="s">
        <v>18</v>
      </c>
      <c r="E8" s="14" t="s">
        <v>19</v>
      </c>
      <c r="F8" s="4"/>
      <c r="G8" s="4"/>
      <c r="H8" s="4"/>
    </row>
    <row r="9" customFormat="1" ht="33.95" customHeight="1" spans="1:8">
      <c r="A9" s="16"/>
      <c r="B9" s="16"/>
      <c r="C9" s="16"/>
      <c r="D9" s="16"/>
      <c r="E9" s="16"/>
      <c r="F9" s="4"/>
      <c r="G9" s="4"/>
      <c r="H9" s="4"/>
    </row>
    <row r="11" spans="1:8">
      <c r="A11" s="18" t="s">
        <v>95</v>
      </c>
      <c r="B11" s="19"/>
      <c r="C11" s="19"/>
      <c r="D11" s="19"/>
      <c r="E11" s="19"/>
      <c r="F11" s="4"/>
      <c r="G11" s="4"/>
      <c r="H11" s="4"/>
    </row>
  </sheetData>
  <mergeCells count="6">
    <mergeCell ref="A2:E2"/>
    <mergeCell ref="A11:E11"/>
    <mergeCell ref="A4:A7"/>
    <mergeCell ref="B4:B7"/>
    <mergeCell ref="C5:C7"/>
    <mergeCell ref="D6:D7"/>
  </mergeCells>
  <pageMargins left="0.75208338226859" right="0.75208338226859" top="0.999999984981507" bottom="0.999999984981507" header="0.499999992490753" footer="0.49999999249075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123</Company>
  <Application>Yozo_Office9.0.6115.102ZH.HE64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贝贝</cp:lastModifiedBy>
  <cp:revision>0</cp:revision>
  <dcterms:created xsi:type="dcterms:W3CDTF">2021-09-01T14:47:00Z</dcterms:created>
  <cp:lastPrinted>2025-03-28T02:09:00Z</cp:lastPrinted>
  <dcterms:modified xsi:type="dcterms:W3CDTF">2026-03-31T08:25:32Z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160C76BC04BC4515BDAD8AE3EF4489FF_13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