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附件1-1" sheetId="1" r:id="rId1"/>
    <sheet name="附件1-3" sheetId="3" r:id="rId2"/>
  </sheets>
  <definedNames>
    <definedName name="_xlnm._FilterDatabase" localSheetId="0" hidden="1">'附件1-1'!$A$5:$M$9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<sst xmlns="http://schemas.openxmlformats.org/spreadsheetml/2006/main" count="56" uniqueCount="44">
  <si>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</si>
  <si>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</si>
  <si>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</si>
  <si>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</si>
  <si>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</si>
  <si>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</si>
  <si>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</si>
  <si>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</si>
  <si>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</si>
  <si>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</si>
  <si>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</si>
  <si>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</si>
  <si>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</si>
  <si>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</si>
  <si>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</si>
  <si>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t>2024年河北省政府一般债券（二期）</t>
  </si>
  <si>
    <t>2405087</t>
  </si>
  <si>
    <r>
      <rPr>
        <sz val="10"/>
        <color indexed="8"/>
        <rFont val="宋体"/>
        <charset val="134"/>
      </rPr>
      <t>一般债券</t>
    </r>
  </si>
  <si>
    <t>2024-02-05</t>
  </si>
  <si>
    <t>2.52</t>
  </si>
  <si>
    <t>7年</t>
  </si>
  <si>
    <t>2024年河北省政府一般债券（九期）</t>
  </si>
  <si>
    <t>198531</t>
  </si>
  <si>
    <t>2024-07-26</t>
  </si>
  <si>
    <t>2.11</t>
  </si>
  <si>
    <t>2025年河北省政府一般债券（二期）</t>
  </si>
  <si>
    <t>2505147</t>
  </si>
  <si>
    <t>一般债券</t>
  </si>
  <si>
    <t>2025-02-21</t>
  </si>
  <si>
    <t>1.73</t>
  </si>
  <si>
    <t>10年</t>
  </si>
  <si>
    <t>2025年河北省政府一般债券（九期）</t>
  </si>
  <si>
    <t>2505613</t>
  </si>
  <si>
    <t>2025-06-25</t>
  </si>
  <si>
    <t>1.69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</si>
  <si>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</si>
  <si>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</si>
  <si>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</si>
  <si>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</si>
  <si>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</si>
  <si>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</si>
  <si>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</si>
  <si>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</si>
  <si>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214交通运输支出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</si>
</sst>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8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9"/>
      <name val="黑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0"/>
      <color indexed="8"/>
      <name val="宋体"/>
      <charset val="134"/>
    </font>
    <font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5" borderId="25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left" vertical="center" wrapText="1" shrinkToFit="1"/>
    </xf>
    <xf numFmtId="4" fontId="5" fillId="0" borderId="8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6" fillId="0" borderId="10" xfId="51" applyNumberFormat="1" applyFont="1" applyFill="1" applyBorder="1" applyAlignment="1">
      <alignment horizontal="left" vertical="center" wrapText="1" shrinkToFit="1"/>
    </xf>
    <xf numFmtId="0" fontId="8" fillId="0" borderId="10" xfId="51" applyFont="1" applyFill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10" xfId="51" applyFont="1" applyFill="1" applyBorder="1" applyAlignment="1">
      <alignment horizontal="center" vertical="center" wrapText="1" shrinkToFit="1"/>
    </xf>
    <xf numFmtId="0" fontId="6" fillId="0" borderId="10" xfId="51" applyNumberFormat="1" applyFont="1" applyFill="1" applyBorder="1" applyAlignment="1">
      <alignment horizontal="center" vertical="center" wrapText="1" shrinkToFit="1"/>
    </xf>
    <xf numFmtId="176" fontId="10" fillId="0" borderId="10" xfId="51" applyNumberFormat="1" applyFont="1" applyFill="1" applyBorder="1" applyAlignment="1">
      <alignment horizontal="center" vertical="center" wrapText="1" shrinkToFit="1"/>
    </xf>
    <xf numFmtId="0" fontId="10" fillId="0" borderId="10" xfId="51" applyFont="1" applyFill="1" applyBorder="1" applyAlignment="1">
      <alignment horizontal="center" vertical="center" wrapText="1" shrinkToFit="1"/>
    </xf>
    <xf numFmtId="2" fontId="10" fillId="0" borderId="10" xfId="51" applyNumberFormat="1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/>
    </xf>
    <xf numFmtId="0" fontId="10" fillId="0" borderId="10" xfId="51" applyNumberFormat="1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left" vertical="center" wrapText="1"/>
    </xf>
    <xf numFmtId="177" fontId="8" fillId="0" borderId="10" xfId="51" applyNumberFormat="1" applyFont="1" applyFill="1" applyBorder="1" applyAlignment="1">
      <alignment horizontal="center" vertical="center" wrapText="1" shrinkToFit="1"/>
    </xf>
    <xf numFmtId="0" fontId="8" fillId="0" borderId="10" xfId="51" applyFont="1" applyFill="1" applyBorder="1" applyAlignment="1">
      <alignment horizontal="center" vertical="center" wrapText="1" shrinkToFit="1"/>
    </xf>
    <xf numFmtId="2" fontId="8" fillId="0" borderId="10" xfId="51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zoomScale="80" zoomScaleNormal="80" workbookViewId="0">
      <selection activeCell="K1" sqref="K$1:K$1048576"/>
    </sheetView>
  </sheetViews>
  <sheetFormatPr defaultColWidth="10" defaultRowHeight="15"/>
  <cols>
    <col min="1" max="1" width="37.4416666666667" style="25" customWidth="1"/>
    <col min="2" max="7" width="13.2166666666667" style="25" customWidth="1"/>
    <col min="8" max="11" width="19.3333333333333" style="25" customWidth="1"/>
    <col min="12" max="12" width="9.775" style="25" customWidth="1"/>
    <col min="13" max="13" width="9" style="25" customWidth="1"/>
    <col min="14" max="14" width="9.775" style="25" customWidth="1"/>
    <col min="15" max="16384" width="10" style="25"/>
  </cols>
  <sheetData>
    <row r="1" ht="14.25" customHeight="1" spans="1:13">
      <c r="A1" s="26" t="s">
        <v>0</v>
      </c>
    </row>
    <row r="2" ht="27.9" customHeight="1" spans="1:1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14.25" customHeight="1" spans="1:13">
      <c r="A3" s="26"/>
      <c r="B3" s="26"/>
      <c r="C3" s="26"/>
      <c r="D3" s="26"/>
      <c r="E3" s="26"/>
      <c r="F3" s="26"/>
      <c r="G3" s="26"/>
      <c r="I3" s="26"/>
      <c r="J3" s="26"/>
      <c r="K3" s="26"/>
      <c r="L3" s="28" t="s">
        <v>2</v>
      </c>
    </row>
    <row r="4" ht="18" customHeight="1" spans="1:13">
      <c r="A4" s="29" t="s">
        <v>3</v>
      </c>
      <c r="B4" s="30"/>
      <c r="C4" s="30"/>
      <c r="D4" s="30"/>
      <c r="E4" s="30"/>
      <c r="F4" s="30"/>
      <c r="G4" s="31"/>
      <c r="H4" s="32" t="s">
        <v>4</v>
      </c>
      <c r="I4" s="32"/>
      <c r="J4" s="33" t="s">
        <v>5</v>
      </c>
      <c r="K4" s="33"/>
      <c r="L4" s="34" t="s">
        <v>6</v>
      </c>
    </row>
    <row r="5" ht="32.25" customHeight="1" spans="1:13">
      <c r="A5" s="35" t="s">
        <v>7</v>
      </c>
      <c r="B5" s="36" t="s">
        <v>8</v>
      </c>
      <c r="C5" s="36" t="s">
        <v>9</v>
      </c>
      <c r="D5" s="36" t="s">
        <v>10</v>
      </c>
      <c r="E5" s="36" t="s">
        <v>11</v>
      </c>
      <c r="F5" s="36" t="s">
        <v>12</v>
      </c>
      <c r="G5" s="36" t="s">
        <v>13</v>
      </c>
      <c r="H5" s="37"/>
      <c r="I5" s="38" t="s">
        <v>14</v>
      </c>
      <c r="J5" s="37"/>
      <c r="K5" s="38" t="s">
        <v>14</v>
      </c>
      <c r="L5" s="39"/>
    </row>
    <row r="6" s="23" customFormat="1" ht="32.25" customHeight="1" spans="1:13">
      <c r="A6" s="16" t="s">
        <v>15</v>
      </c>
      <c r="B6" s="40" t="s">
        <v>16</v>
      </c>
      <c r="C6" s="41" t="s">
        <v>17</v>
      </c>
      <c r="D6" s="42">
        <v>5300</v>
      </c>
      <c r="E6" s="43" t="s">
        <v>18</v>
      </c>
      <c r="F6" s="44" t="s">
        <v>19</v>
      </c>
      <c r="G6" s="43" t="s">
        <v>20</v>
      </c>
      <c r="H6" s="17">
        <v>8652.91</v>
      </c>
      <c r="I6" s="17">
        <v>1700</v>
      </c>
      <c r="J6" s="17">
        <v>1700</v>
      </c>
      <c r="K6" s="17">
        <v>1700</v>
      </c>
      <c r="L6" s="45"/>
      <c r="M6" s="25"/>
    </row>
    <row r="7" s="24" customFormat="1" spans="1:13">
      <c r="A7" s="20" t="s">
        <v>21</v>
      </c>
      <c r="B7" s="41" t="s">
        <v>22</v>
      </c>
      <c r="C7" s="41" t="s">
        <v>17</v>
      </c>
      <c r="D7" s="42">
        <v>6200</v>
      </c>
      <c r="E7" s="46" t="s">
        <v>23</v>
      </c>
      <c r="F7" s="44" t="s">
        <v>24</v>
      </c>
      <c r="G7" s="46" t="s">
        <v>20</v>
      </c>
      <c r="H7" s="17">
        <v>9224.421449</v>
      </c>
      <c r="I7" s="17">
        <v>1800</v>
      </c>
      <c r="J7" s="17">
        <v>1800</v>
      </c>
      <c r="K7" s="17">
        <v>1800</v>
      </c>
      <c r="L7" s="47"/>
      <c r="M7" s="26"/>
    </row>
    <row r="8" s="24" customFormat="1" spans="1:13">
      <c r="A8" s="21" t="s">
        <v>25</v>
      </c>
      <c r="B8" s="48" t="s">
        <v>26</v>
      </c>
      <c r="C8" s="49" t="s">
        <v>27</v>
      </c>
      <c r="D8" s="48">
        <v>6900</v>
      </c>
      <c r="E8" s="48" t="s">
        <v>28</v>
      </c>
      <c r="F8" s="50" t="s">
        <v>29</v>
      </c>
      <c r="G8" s="43" t="s">
        <v>30</v>
      </c>
      <c r="H8" s="17">
        <v>28399.951898</v>
      </c>
      <c r="I8" s="17">
        <v>2500</v>
      </c>
      <c r="J8" s="17">
        <v>2500</v>
      </c>
      <c r="K8" s="17">
        <v>2500</v>
      </c>
      <c r="L8" s="47"/>
      <c r="M8" s="26"/>
    </row>
    <row r="9" s="24" customFormat="1" spans="1:13">
      <c r="A9" s="21" t="s">
        <v>31</v>
      </c>
      <c r="B9" s="48" t="s">
        <v>32</v>
      </c>
      <c r="C9" s="49" t="s">
        <v>27</v>
      </c>
      <c r="D9" s="48">
        <v>5700</v>
      </c>
      <c r="E9" s="48" t="s">
        <v>33</v>
      </c>
      <c r="F9" s="50" t="s">
        <v>34</v>
      </c>
      <c r="G9" s="43" t="s">
        <v>30</v>
      </c>
      <c r="H9" s="17">
        <v>23487.440449</v>
      </c>
      <c r="I9" s="17">
        <v>3300</v>
      </c>
      <c r="J9" s="17">
        <v>3300</v>
      </c>
      <c r="K9" s="17">
        <v>3300</v>
      </c>
      <c r="L9" s="47"/>
      <c r="M9" s="26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pane ySplit="5" topLeftCell="A6" activePane="bottomLeft" state="frozen"/>
      <selection/>
      <selection pane="bottomLeft" activeCell="E14" sqref="E14"/>
    </sheetView>
  </sheetViews>
  <sheetFormatPr defaultColWidth="10" defaultRowHeight="15" outlineLevelCol="4"/>
  <cols>
    <col min="1" max="1" width="12.125" style="1" customWidth="1"/>
    <col min="2" max="2" width="38.25" style="1" customWidth="1"/>
    <col min="3" max="3" width="14.8833333333333" style="1" customWidth="1"/>
    <col min="4" max="4" width="25" style="1" customWidth="1"/>
    <col min="5" max="5" width="22.5" style="1" customWidth="1"/>
    <col min="6" max="6" width="9.775" style="1" customWidth="1"/>
    <col min="7" max="16384" width="10" style="1"/>
  </cols>
  <sheetData>
    <row r="1" customHeight="1" spans="1:5">
      <c r="A1" s="2" t="s">
        <v>35</v>
      </c>
    </row>
    <row r="2" ht="29.25" customHeight="1" spans="1:5">
      <c r="A2" s="3" t="s">
        <v>36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37</v>
      </c>
      <c r="B4" s="6" t="s">
        <v>38</v>
      </c>
      <c r="C4" s="6"/>
      <c r="D4" s="7" t="s">
        <v>39</v>
      </c>
      <c r="E4" s="8"/>
    </row>
    <row r="5" ht="19.5" customHeight="1" spans="1:5">
      <c r="A5" s="5"/>
      <c r="B5" s="9" t="s">
        <v>7</v>
      </c>
      <c r="C5" s="9" t="s">
        <v>40</v>
      </c>
      <c r="D5" s="10" t="s">
        <v>41</v>
      </c>
      <c r="E5" s="11" t="s">
        <v>40</v>
      </c>
    </row>
    <row r="6" ht="14.25" customHeight="1" spans="1:5">
      <c r="A6" s="12" t="s">
        <v>42</v>
      </c>
      <c r="B6" s="13"/>
      <c r="C6" s="14">
        <f>C7+C8+C9+C10</f>
        <v>9300</v>
      </c>
      <c r="D6" s="14"/>
      <c r="E6" s="14">
        <f>E7+E8+E9+E10</f>
        <v>9300</v>
      </c>
    </row>
    <row r="7" ht="14.25" customHeight="1" spans="1:5">
      <c r="A7" s="15">
        <v>1</v>
      </c>
      <c r="B7" s="16" t="s">
        <v>15</v>
      </c>
      <c r="C7" s="17">
        <v>1700</v>
      </c>
      <c r="D7" s="18" t="s">
        <v>43</v>
      </c>
      <c r="E7" s="19">
        <v>9300</v>
      </c>
    </row>
    <row r="8" ht="14.25" customHeight="1" spans="1:5">
      <c r="A8" s="15">
        <v>2</v>
      </c>
      <c r="B8" s="20" t="s">
        <v>21</v>
      </c>
      <c r="C8" s="17">
        <v>1800</v>
      </c>
      <c r="D8" s="18"/>
      <c r="E8" s="19"/>
    </row>
    <row r="9" ht="14.25" customHeight="1" spans="1:5">
      <c r="A9" s="15">
        <v>3</v>
      </c>
      <c r="B9" s="21" t="s">
        <v>25</v>
      </c>
      <c r="C9" s="17">
        <v>2500</v>
      </c>
      <c r="D9" s="18"/>
      <c r="E9" s="19"/>
    </row>
    <row r="10" ht="14.25" customHeight="1" spans="1:5">
      <c r="A10" s="15">
        <v>4</v>
      </c>
      <c r="B10" s="21" t="s">
        <v>31</v>
      </c>
      <c r="C10" s="17">
        <v>3300</v>
      </c>
      <c r="D10" s="22"/>
      <c r="E10" s="19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L</cp:lastModifiedBy>
  <dcterms:created xsi:type="dcterms:W3CDTF">2021-05-14T08:10:00Z</dcterms:created>
  <cp:lastPrinted>2022-06-17T00:58:00Z</cp:lastPrinted>
  <dcterms:modified xsi:type="dcterms:W3CDTF">2026-06-26T07:50:30Z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FDBD0E83F3004168826CF23C6EE8E901_13</vt:lpwstr>
  </property>
  <property fmtid="{D5CDD505-2E9C-101B-9397-08002B2CF9AE}" pid="4" name="CalculationRule">
    <vt:i4>0</vt:i4>
  </property>
</Properties>
</file>