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3" state="hidden" r:id="rId2"/>
  </sheets>
  <definedNames>
    <definedName name="_xlnm._FilterDatabase" localSheetId="0" hidden="1">Sheet1!$A$4:$L$25</definedName>
    <definedName name="_xlnm.Print_Area" localSheetId="1">Sheet2!$A$1:$E$11</definedName>
    <definedName name="_xlnm.Print_Area" localSheetId="0">Sheet1!$A$1:$L$25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<sst xmlns="http://schemas.openxmlformats.org/spreadsheetml/2006/main" count="152" uniqueCount="89">
  <si>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</si>
  <si>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</si>
  <si>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</si>
  <si>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</si>
  <si>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</si>
  <si>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</si>
  <si>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</si>
  <si>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</si>
  <si>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</si>
  <si>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</si>
  <si>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</si>
  <si>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</si>
  <si>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</si>
  <si>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</si>
  <si>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</si>
  <si>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</si>
  <si>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</si>
  <si>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</si>
  <si>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</si>
  <si>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</si>
  <si>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</si>
  <si>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</si>
  <si>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</si>
  <si>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</si>
  <si>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</si>
  <si>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</si>
  <si>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</si>
  <si>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信都隆府</t>
  </si>
  <si>
    <t>河北贞昌房地产开发有限公司</t>
  </si>
  <si>
    <t>凤岗办</t>
  </si>
  <si>
    <t>复兴路以东、规划北纬街以南、信和商厦以北</t>
  </si>
  <si>
    <t>普通商品房</t>
  </si>
  <si>
    <t>已动工未竣工</t>
  </si>
  <si>
    <t>和光玺悦</t>
  </si>
  <si>
    <t>河北豪邦房地产开发有限公司</t>
  </si>
  <si>
    <t>腾飞路以东、通达街以北、大庆街以南、保安路以西</t>
  </si>
  <si>
    <t>天地领峯</t>
  </si>
  <si>
    <t>河北中销房地产开发有限公司</t>
  </si>
  <si>
    <t>学苑街以南、富强路以东、德泉街以北、腾飞路以西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</si>
  <si>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</si>
  <si>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</si>
  <si>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</si>
  <si>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 xml:space="preserve"> 大庆街以北、冀南路以东、规划光明北路以西、北城街以南 </t>
  </si>
  <si>
    <t>金域澜湾</t>
  </si>
  <si>
    <t xml:space="preserve"> 石家庄天地房地产开发有限公司 </t>
  </si>
  <si>
    <t>胜利街以北、霖之路以东、东进街以南、企之路以西</t>
  </si>
  <si>
    <t>上和城</t>
  </si>
  <si>
    <t>南宫市鸿泰房地产开发有限公司</t>
  </si>
  <si>
    <t>凤凰路以西、规划北纬街以南</t>
  </si>
  <si>
    <t>山水如意</t>
  </si>
  <si>
    <t>南宫市山水房地产开发有限公司</t>
  </si>
  <si>
    <t>学苑路以南、冀南路以东、德泉街以北、凤凰路以西</t>
  </si>
  <si>
    <t>荣安云鼎</t>
  </si>
  <si>
    <t>南宫市众晟房地产开发有限公司</t>
  </si>
  <si>
    <t>冀南路以西、普彤街以北</t>
  </si>
  <si>
    <t>荣安家园</t>
  </si>
  <si>
    <t>复兴路以西、和谐家园小区以北</t>
  </si>
  <si>
    <t>珊瑚湾</t>
  </si>
  <si>
    <t>南宫市藤溪房地产开发有限公司</t>
  </si>
  <si>
    <t>冀南路以东、通达街以南、规划光明路以西</t>
  </si>
  <si>
    <t>华芳尚书院</t>
  </si>
  <si>
    <t>南宫华芳房地产开发有限公司</t>
  </si>
  <si>
    <t>樊东路以西、樊南路以北</t>
  </si>
  <si>
    <t>尚贤府</t>
  </si>
  <si>
    <t>邢台璟湖房地产开发有限公司</t>
  </si>
  <si>
    <t>东进街以南、规划南亭路以东、五一路以西、规划胜利街以北</t>
  </si>
  <si>
    <t xml:space="preserve"> 德聚宫元</t>
  </si>
  <si>
    <t>南宫市德正房地产开发有限公司</t>
  </si>
  <si>
    <t>东进街南侧、自然资源和规划局西侧、地税小区北侧、国际大厦东侧</t>
  </si>
  <si>
    <t>和园二期</t>
  </si>
  <si>
    <t>南宫市人和房地产开发有限公司</t>
  </si>
  <si>
    <t>学苑路以南、凤凰路以东、德泉街以北、体育路以西</t>
  </si>
  <si>
    <r>
      <rPr>
        <sz val="9"/>
        <rFont val="宋体"/>
        <charset val="134"/>
      </rPr>
      <t>普通商品住房用地</t>
    </r>
    <r>
      <rPr>
        <sz val="9"/>
        <rFont val="Dialog.plain"/>
        <charset val="134"/>
      </rPr>
      <t>(</t>
    </r>
    <r>
      <rPr>
        <sz val="9"/>
        <rFont val="宋体"/>
        <charset val="134"/>
      </rPr>
      <t>三类</t>
    </r>
    <r>
      <rPr>
        <sz val="9"/>
        <rFont val="Dialog.plain"/>
        <charset val="134"/>
      </rPr>
      <t>)</t>
    </r>
  </si>
  <si>
    <t>未动工</t>
  </si>
  <si>
    <t>九里</t>
  </si>
  <si>
    <t>南宫铜锣湾房地产开发有限公司</t>
  </si>
  <si>
    <t>东进街以南、南街以西、向堂街以东</t>
  </si>
  <si>
    <t>普通商品住房用地(三类)</t>
  </si>
  <si>
    <t>东进街以北，复兴路以西，通达街以南，体育路以东</t>
  </si>
  <si>
    <r>
      <rPr>
        <sz val="9"/>
        <rFont val="宋体"/>
        <charset val="134"/>
      </rPr>
      <t>普通商品住房用地</t>
    </r>
    <r>
      <rPr>
        <sz val="9"/>
        <rFont val="Dialog.plain"/>
        <charset val="134"/>
      </rPr>
      <t>(</t>
    </r>
    <r>
      <rPr>
        <sz val="9"/>
        <rFont val="宋体"/>
        <charset val="134"/>
      </rPr>
      <t>二类</t>
    </r>
    <r>
      <rPr>
        <sz val="9"/>
        <rFont val="Dialog.plain"/>
        <charset val="134"/>
      </rPr>
      <t>)</t>
    </r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</si>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</sst>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  <numFmt numFmtId="179" formatCode="yyyy\-mm\-dd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Dialog.plain"/>
      <charset val="134"/>
    </font>
    <font>
      <sz val="12"/>
      <name val="宋体"/>
      <charset val="134"/>
    </font>
    <font>
      <sz val="9"/>
      <color rgb="FF000000"/>
      <name val="Dialog.plai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9" fontId="9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79" fontId="9" fillId="0" borderId="20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9" fillId="0" borderId="1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9" fontId="9" fillId="0" borderId="1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pane ySplit="4" topLeftCell="A5" activePane="bottomLeft" state="frozen"/>
      <selection/>
      <selection pane="bottomLeft" activeCell="N7" sqref="N7"/>
    </sheetView>
  </sheetViews>
  <sheetFormatPr defaultColWidth="9" defaultRowHeight="13.5"/>
  <cols>
    <col min="1" max="1" width="6.5" style="21" customWidth="1"/>
    <col min="2" max="2" width="13" style="21" customWidth="1"/>
    <col min="3" max="3" width="13.75" style="21" customWidth="1"/>
    <col min="4" max="4" width="13" style="21" customWidth="1"/>
    <col min="5" max="6" width="13.75" style="21" customWidth="1"/>
    <col min="7" max="7" width="9.5" style="21" customWidth="1"/>
    <col min="8" max="8" width="11.625" style="21" customWidth="1"/>
    <col min="9" max="10" width="13" style="21" customWidth="1"/>
    <col min="11" max="11" width="10.5" style="21" customWidth="1"/>
    <col min="12" max="12" width="14" style="21" customWidth="1"/>
    <col min="13" max="13" width="13.625" style="21" customWidth="1"/>
    <col min="14" max="15" width="12.75" style="21" customWidth="1"/>
    <col min="16" max="16" width="9.5" style="21" customWidth="1"/>
    <col min="17" max="16384" width="9" style="21"/>
  </cols>
  <sheetData>
    <row r="1" spans="1:15">
      <c r="A1" s="23" t="s">
        <v>0</v>
      </c>
    </row>
    <row r="2" s="20" customFormat="1" ht="18.75" spans="1:15">
      <c r="A2" s="20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5">
      <c r="L3" s="25" t="s">
        <v>2</v>
      </c>
    </row>
    <row r="4" ht="27" spans="1:15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6" t="s">
        <v>14</v>
      </c>
    </row>
    <row r="5" ht="20.25" customHeight="1" spans="1:15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</row>
    <row r="6" ht="42.75" customHeight="1" spans="1:15">
      <c r="A6" s="26">
        <v>1</v>
      </c>
      <c r="B6" s="26" t="s">
        <v>27</v>
      </c>
      <c r="C6" s="27" t="s">
        <v>28</v>
      </c>
      <c r="D6" s="26" t="s">
        <v>29</v>
      </c>
      <c r="E6" s="28" t="s">
        <v>30</v>
      </c>
      <c r="F6" s="28" t="s">
        <v>31</v>
      </c>
      <c r="G6" s="29">
        <v>4.199044</v>
      </c>
      <c r="H6" s="30">
        <v>44264</v>
      </c>
      <c r="I6" s="30">
        <f>H6+365</f>
        <v>44629</v>
      </c>
      <c r="J6" s="30">
        <f>I6+365+365+365</f>
        <v>45724</v>
      </c>
      <c r="K6" s="31" t="s">
        <v>32</v>
      </c>
      <c r="L6" s="29">
        <v>2.8201</v>
      </c>
    </row>
    <row r="7" ht="42.75" customHeight="1" spans="1:15">
      <c r="A7" s="26">
        <v>2</v>
      </c>
      <c r="B7" s="26" t="s">
        <v>33</v>
      </c>
      <c r="C7" s="27" t="s">
        <v>34</v>
      </c>
      <c r="D7" s="26" t="s">
        <v>29</v>
      </c>
      <c r="E7" s="28" t="s">
        <v>35</v>
      </c>
      <c r="F7" s="28" t="s">
        <v>31</v>
      </c>
      <c r="G7" s="29">
        <v>1.778559</v>
      </c>
      <c r="H7" s="30">
        <v>44854</v>
      </c>
      <c r="I7" s="30">
        <v>45219</v>
      </c>
      <c r="J7" s="30">
        <v>46314</v>
      </c>
      <c r="K7" s="31" t="s">
        <v>32</v>
      </c>
      <c r="L7" s="26">
        <v>0.5385</v>
      </c>
    </row>
    <row r="8" ht="42.75" customHeight="1" spans="1:15">
      <c r="A8" s="26">
        <v>3</v>
      </c>
      <c r="B8" s="26" t="s">
        <v>36</v>
      </c>
      <c r="C8" s="27" t="s">
        <v>37</v>
      </c>
      <c r="D8" s="26" t="s">
        <v>29</v>
      </c>
      <c r="E8" s="28" t="s">
        <v>38</v>
      </c>
      <c r="F8" s="28" t="s">
        <v>31</v>
      </c>
      <c r="G8" s="29">
        <v>0.262457</v>
      </c>
      <c r="H8" s="30">
        <v>44917</v>
      </c>
      <c r="I8" s="30">
        <v>45282</v>
      </c>
      <c r="J8" s="30">
        <v>46377</v>
      </c>
      <c r="K8" s="31" t="s">
        <v>32</v>
      </c>
      <c r="L8" s="29">
        <v>0</v>
      </c>
    </row>
    <row r="9" ht="54" customHeight="1" spans="1:15">
      <c r="A9" s="26">
        <v>4</v>
      </c>
      <c r="B9" s="32" t="s">
        <v>39</v>
      </c>
      <c r="C9" s="33" t="s">
        <v>40</v>
      </c>
      <c r="D9" s="26" t="s">
        <v>29</v>
      </c>
      <c r="E9" s="28" t="s">
        <v>41</v>
      </c>
      <c r="F9" s="28" t="s">
        <v>31</v>
      </c>
      <c r="G9" s="29">
        <v>1.139387</v>
      </c>
      <c r="H9" s="30">
        <v>44923</v>
      </c>
      <c r="I9" s="30">
        <v>45288</v>
      </c>
      <c r="J9" s="30">
        <v>46383</v>
      </c>
      <c r="K9" s="31" t="s">
        <v>32</v>
      </c>
      <c r="L9" s="29">
        <v>1.139387</v>
      </c>
    </row>
    <row r="10" ht="54" customHeight="1" spans="1:15">
      <c r="A10" s="26">
        <v>5</v>
      </c>
      <c r="B10" s="34"/>
      <c r="C10" s="35"/>
      <c r="D10" s="26" t="s">
        <v>29</v>
      </c>
      <c r="E10" s="28" t="s">
        <v>42</v>
      </c>
      <c r="F10" s="28" t="s">
        <v>31</v>
      </c>
      <c r="G10" s="29">
        <v>0.490106</v>
      </c>
      <c r="H10" s="30">
        <v>44923</v>
      </c>
      <c r="I10" s="30">
        <v>45288</v>
      </c>
      <c r="J10" s="30">
        <v>46383</v>
      </c>
      <c r="K10" s="31" t="s">
        <v>32</v>
      </c>
      <c r="L10" s="29">
        <v>0.490106</v>
      </c>
    </row>
    <row r="11" ht="45" customHeight="1" spans="1:15">
      <c r="A11" s="26">
        <v>6</v>
      </c>
      <c r="B11" s="26" t="s">
        <v>43</v>
      </c>
      <c r="C11" s="27" t="s">
        <v>44</v>
      </c>
      <c r="D11" s="26" t="s">
        <v>29</v>
      </c>
      <c r="E11" s="28" t="s">
        <v>45</v>
      </c>
      <c r="F11" s="28" t="s">
        <v>31</v>
      </c>
      <c r="G11" s="29">
        <v>1.045759</v>
      </c>
      <c r="H11" s="30">
        <v>44923</v>
      </c>
      <c r="I11" s="30">
        <v>45288</v>
      </c>
      <c r="J11" s="30">
        <v>46383</v>
      </c>
      <c r="K11" s="31" t="s">
        <v>32</v>
      </c>
      <c r="L11" s="29">
        <v>0.0147</v>
      </c>
    </row>
    <row r="12" s="4" customFormat="1" ht="51.75" customHeight="1" spans="1:15">
      <c r="A12" s="26">
        <v>7</v>
      </c>
      <c r="B12" s="16" t="s">
        <v>46</v>
      </c>
      <c r="C12" s="36" t="s">
        <v>47</v>
      </c>
      <c r="D12" s="16" t="s">
        <v>29</v>
      </c>
      <c r="E12" s="37" t="s">
        <v>48</v>
      </c>
      <c r="F12" s="28" t="s">
        <v>31</v>
      </c>
      <c r="G12" s="36">
        <v>1.793538</v>
      </c>
      <c r="H12" s="38">
        <v>45061</v>
      </c>
      <c r="I12" s="38">
        <v>45427</v>
      </c>
      <c r="J12" s="38">
        <v>46521</v>
      </c>
      <c r="K12" s="39" t="s">
        <v>32</v>
      </c>
      <c r="L12" s="26">
        <v>0.3281</v>
      </c>
      <c r="M12" s="40"/>
    </row>
    <row r="13" s="4" customFormat="1" ht="51.75" customHeight="1" spans="1:15">
      <c r="A13" s="26">
        <v>8</v>
      </c>
      <c r="B13" s="16" t="s">
        <v>49</v>
      </c>
      <c r="C13" s="36" t="s">
        <v>50</v>
      </c>
      <c r="D13" s="16" t="s">
        <v>29</v>
      </c>
      <c r="E13" s="37" t="s">
        <v>51</v>
      </c>
      <c r="F13" s="28" t="s">
        <v>31</v>
      </c>
      <c r="G13" s="36">
        <v>0.179085</v>
      </c>
      <c r="H13" s="38">
        <v>45082</v>
      </c>
      <c r="I13" s="38">
        <v>45448</v>
      </c>
      <c r="J13" s="38">
        <v>46542</v>
      </c>
      <c r="K13" s="41" t="s">
        <v>32</v>
      </c>
      <c r="L13" s="42">
        <v>0.179085</v>
      </c>
    </row>
    <row r="14" ht="27.75" customHeight="1" spans="1:15">
      <c r="A14" s="26">
        <v>9</v>
      </c>
      <c r="B14" s="16" t="s">
        <v>52</v>
      </c>
      <c r="C14" s="43" t="s">
        <v>53</v>
      </c>
      <c r="D14" s="16" t="s">
        <v>29</v>
      </c>
      <c r="E14" s="28" t="s">
        <v>54</v>
      </c>
      <c r="F14" s="28" t="s">
        <v>31</v>
      </c>
      <c r="G14" s="44">
        <v>1.3415</v>
      </c>
      <c r="H14" s="45">
        <v>45097</v>
      </c>
      <c r="I14" s="38">
        <v>45463</v>
      </c>
      <c r="J14" s="38">
        <v>46557</v>
      </c>
      <c r="K14" s="41" t="s">
        <v>32</v>
      </c>
      <c r="L14" s="41">
        <v>0.5543</v>
      </c>
      <c r="M14" s="24"/>
      <c r="O14" s="46"/>
    </row>
    <row r="15" ht="27.75" customHeight="1" spans="1:15">
      <c r="A15" s="26">
        <v>10</v>
      </c>
      <c r="B15" s="16" t="s">
        <v>55</v>
      </c>
      <c r="C15" s="37"/>
      <c r="D15" s="16" t="s">
        <v>29</v>
      </c>
      <c r="E15" s="44" t="s">
        <v>56</v>
      </c>
      <c r="F15" s="28" t="s">
        <v>31</v>
      </c>
      <c r="G15" s="44">
        <v>0.400579</v>
      </c>
      <c r="H15" s="45">
        <v>45181</v>
      </c>
      <c r="I15" s="38">
        <v>45547</v>
      </c>
      <c r="J15" s="38">
        <v>46641</v>
      </c>
      <c r="K15" s="41" t="s">
        <v>32</v>
      </c>
      <c r="L15" s="41">
        <v>0.00487</v>
      </c>
      <c r="M15" s="40"/>
      <c r="O15" s="40"/>
    </row>
    <row r="16" ht="33.75" spans="1:15">
      <c r="A16" s="26">
        <v>11</v>
      </c>
      <c r="B16" s="26" t="s">
        <v>57</v>
      </c>
      <c r="C16" s="43" t="s">
        <v>58</v>
      </c>
      <c r="D16" s="16" t="s">
        <v>29</v>
      </c>
      <c r="E16" s="44" t="s">
        <v>59</v>
      </c>
      <c r="F16" s="28" t="s">
        <v>31</v>
      </c>
      <c r="G16" s="44">
        <v>0.43727</v>
      </c>
      <c r="H16" s="45">
        <v>45097</v>
      </c>
      <c r="I16" s="38">
        <v>45463</v>
      </c>
      <c r="J16" s="38">
        <v>46557</v>
      </c>
      <c r="K16" s="41" t="s">
        <v>32</v>
      </c>
      <c r="L16" s="47">
        <v>0.43727</v>
      </c>
      <c r="O16" s="40"/>
    </row>
    <row r="17" ht="26.25" customHeight="1" spans="1:15">
      <c r="A17" s="26">
        <v>12</v>
      </c>
      <c r="B17" s="26" t="s">
        <v>60</v>
      </c>
      <c r="C17" s="37" t="s">
        <v>61</v>
      </c>
      <c r="D17" s="16" t="s">
        <v>29</v>
      </c>
      <c r="E17" s="44" t="s">
        <v>62</v>
      </c>
      <c r="F17" s="28" t="s">
        <v>31</v>
      </c>
      <c r="G17" s="44">
        <v>3.353537</v>
      </c>
      <c r="H17" s="45">
        <v>45187</v>
      </c>
      <c r="I17" s="38">
        <v>45553</v>
      </c>
      <c r="J17" s="38">
        <v>46647</v>
      </c>
      <c r="K17" s="41" t="s">
        <v>32</v>
      </c>
      <c r="L17" s="44">
        <v>3.1375</v>
      </c>
      <c r="M17" s="24"/>
      <c r="O17" s="46"/>
    </row>
    <row r="18" ht="45" spans="1:15">
      <c r="A18" s="26">
        <v>13</v>
      </c>
      <c r="B18" s="32" t="s">
        <v>63</v>
      </c>
      <c r="C18" s="48" t="s">
        <v>64</v>
      </c>
      <c r="D18" s="7" t="s">
        <v>29</v>
      </c>
      <c r="E18" s="49" t="s">
        <v>65</v>
      </c>
      <c r="F18" s="50" t="s">
        <v>31</v>
      </c>
      <c r="G18" s="49">
        <v>4.763507</v>
      </c>
      <c r="H18" s="51">
        <v>45194</v>
      </c>
      <c r="I18" s="52">
        <v>45560</v>
      </c>
      <c r="J18" s="52">
        <v>46654</v>
      </c>
      <c r="K18" s="53" t="s">
        <v>32</v>
      </c>
      <c r="L18" s="49">
        <v>2.6068</v>
      </c>
      <c r="M18" s="24"/>
    </row>
    <row r="19" ht="45" spans="1:15">
      <c r="A19" s="26">
        <v>14</v>
      </c>
      <c r="B19" s="26" t="s">
        <v>66</v>
      </c>
      <c r="C19" s="54" t="s">
        <v>67</v>
      </c>
      <c r="D19" s="16" t="s">
        <v>29</v>
      </c>
      <c r="E19" s="41" t="s">
        <v>68</v>
      </c>
      <c r="F19" s="54" t="s">
        <v>31</v>
      </c>
      <c r="G19" s="41">
        <v>0.682496</v>
      </c>
      <c r="H19" s="55">
        <v>45462</v>
      </c>
      <c r="I19" s="38">
        <v>45826</v>
      </c>
      <c r="J19" s="38">
        <v>46922</v>
      </c>
      <c r="K19" s="41" t="s">
        <v>32</v>
      </c>
      <c r="L19" s="41">
        <v>0.1589</v>
      </c>
      <c r="M19" s="56"/>
    </row>
    <row r="20" s="21" customFormat="1" ht="51" customHeight="1" spans="1:15">
      <c r="A20" s="26">
        <v>15</v>
      </c>
      <c r="B20" s="32" t="s">
        <v>69</v>
      </c>
      <c r="C20" s="57" t="s">
        <v>70</v>
      </c>
      <c r="D20" s="32" t="s">
        <v>29</v>
      </c>
      <c r="E20" s="50" t="s">
        <v>71</v>
      </c>
      <c r="F20" s="50" t="s">
        <v>72</v>
      </c>
      <c r="G20" s="49">
        <v>1.041024</v>
      </c>
      <c r="H20" s="58">
        <v>45835</v>
      </c>
      <c r="I20" s="58">
        <v>46199</v>
      </c>
      <c r="J20" s="58">
        <v>47295</v>
      </c>
      <c r="K20" s="50" t="s">
        <v>73</v>
      </c>
      <c r="L20" s="49"/>
    </row>
    <row r="21" s="22" customFormat="1" ht="60" customHeight="1" spans="1:15">
      <c r="A21" s="26">
        <v>16</v>
      </c>
      <c r="B21" s="59" t="s">
        <v>74</v>
      </c>
      <c r="C21" s="44" t="s">
        <v>75</v>
      </c>
      <c r="D21" s="16" t="s">
        <v>29</v>
      </c>
      <c r="E21" s="44" t="s">
        <v>76</v>
      </c>
      <c r="F21" s="44" t="s">
        <v>77</v>
      </c>
      <c r="G21" s="44">
        <v>0.111693</v>
      </c>
      <c r="H21" s="60">
        <v>45978</v>
      </c>
      <c r="I21" s="60">
        <v>46342</v>
      </c>
      <c r="J21" s="60">
        <v>47438</v>
      </c>
      <c r="K21" s="50" t="s">
        <v>73</v>
      </c>
      <c r="L21" s="44"/>
    </row>
    <row r="22" s="22" customFormat="1" ht="60" customHeight="1" spans="1:15">
      <c r="A22" s="26">
        <v>17</v>
      </c>
      <c r="B22" s="59" t="s">
        <v>74</v>
      </c>
      <c r="C22" s="44" t="s">
        <v>75</v>
      </c>
      <c r="D22" s="32" t="s">
        <v>29</v>
      </c>
      <c r="E22" s="44" t="s">
        <v>76</v>
      </c>
      <c r="F22" s="44" t="s">
        <v>77</v>
      </c>
      <c r="G22" s="44">
        <v>0.202565</v>
      </c>
      <c r="H22" s="60">
        <v>45978</v>
      </c>
      <c r="I22" s="60">
        <v>46342</v>
      </c>
      <c r="J22" s="60">
        <v>47438</v>
      </c>
      <c r="K22" s="50" t="s">
        <v>73</v>
      </c>
      <c r="L22" s="44"/>
    </row>
    <row r="23" s="22" customFormat="1" ht="60" customHeight="1" spans="1:15">
      <c r="A23" s="26">
        <v>18</v>
      </c>
      <c r="B23" s="59" t="s">
        <v>74</v>
      </c>
      <c r="C23" s="49" t="s">
        <v>75</v>
      </c>
      <c r="D23" s="7" t="s">
        <v>29</v>
      </c>
      <c r="E23" s="49" t="s">
        <v>76</v>
      </c>
      <c r="F23" s="49" t="s">
        <v>77</v>
      </c>
      <c r="G23" s="49">
        <v>0.059442</v>
      </c>
      <c r="H23" s="58">
        <v>45978</v>
      </c>
      <c r="I23" s="58">
        <v>46342</v>
      </c>
      <c r="J23" s="58">
        <v>47438</v>
      </c>
      <c r="K23" s="61" t="s">
        <v>73</v>
      </c>
      <c r="L23" s="49"/>
    </row>
    <row r="24" s="22" customFormat="1" ht="42" customHeight="1" spans="1:15">
      <c r="A24" s="26">
        <v>19</v>
      </c>
      <c r="B24" s="59"/>
      <c r="C24" s="59" t="s">
        <v>34</v>
      </c>
      <c r="D24" s="16" t="s">
        <v>29</v>
      </c>
      <c r="E24" s="59" t="s">
        <v>78</v>
      </c>
      <c r="F24" s="54" t="s">
        <v>79</v>
      </c>
      <c r="G24" s="59">
        <v>2.326395</v>
      </c>
      <c r="H24" s="55">
        <v>46108</v>
      </c>
      <c r="I24" s="55">
        <v>46472</v>
      </c>
      <c r="J24" s="55">
        <v>47568</v>
      </c>
      <c r="K24" s="54" t="s">
        <v>73</v>
      </c>
      <c r="L24" s="59"/>
    </row>
    <row r="25" ht="176.25" customHeight="1" spans="1:15">
      <c r="A25" s="62" t="s">
        <v>80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30" ht="14.25" spans="1:15">
      <c r="M30" s="56"/>
    </row>
    <row r="31" ht="14.25" spans="1:15">
      <c r="M31" s="56"/>
    </row>
    <row r="32" spans="1:15">
      <c r="M32" s="63"/>
    </row>
  </sheetData>
  <autoFilter xmlns:etc="http://www.wps.cn/officeDocument/2017/etCustomData" ref="A4:L25" etc:filterBottomFollowUsedRange="0">
    <extLst/>
  </autoFilter>
  <mergeCells count="5">
    <mergeCell ref="A2:L2"/>
    <mergeCell ref="A25:L25"/>
    <mergeCell ref="B9:B10"/>
    <mergeCell ref="C9:C10"/>
    <mergeCell ref="C14:C15"/>
  </mergeCells>
  <pageMargins left="0.747916642136461" right="0.747916642136461" top="0.984027723627766" bottom="0.984027723627766" header="0.511805560645156" footer="0.5118055606451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D10" sqref="D10"/>
    </sheetView>
  </sheetViews>
  <sheetFormatPr defaultColWidth="9" defaultRowHeight="13.5" outlineLevelCol="7"/>
  <cols>
    <col min="1" max="5" width="30.625" style="2" customWidth="1"/>
    <col min="6" max="16384" width="9" style="2"/>
  </cols>
  <sheetData>
    <row r="1" spans="1:8">
      <c r="A1" s="3" t="s">
        <v>81</v>
      </c>
      <c r="B1" s="4"/>
      <c r="C1" s="4"/>
      <c r="D1" s="4"/>
      <c r="E1" s="4"/>
      <c r="F1" s="4"/>
      <c r="G1" s="4"/>
      <c r="H1" s="4"/>
    </row>
    <row r="2" s="1" customFormat="1" ht="18.75" spans="1:8">
      <c r="A2" s="5" t="s">
        <v>82</v>
      </c>
      <c r="B2" s="4"/>
      <c r="C2" s="4"/>
      <c r="D2" s="4"/>
      <c r="E2" s="4"/>
    </row>
    <row r="3" customFormat="1" ht="18" customHeight="1" spans="1:8">
      <c r="A3" s="4"/>
      <c r="B3" s="4"/>
      <c r="C3" s="4"/>
      <c r="D3" s="4"/>
      <c r="E3" s="6" t="s">
        <v>83</v>
      </c>
      <c r="F3" s="4"/>
      <c r="G3" s="4"/>
      <c r="H3" s="4"/>
    </row>
    <row r="4" customFormat="1" ht="18" customHeight="1" spans="1:8">
      <c r="A4" s="7" t="s">
        <v>84</v>
      </c>
      <c r="B4" s="8" t="s">
        <v>85</v>
      </c>
      <c r="C4" s="9"/>
      <c r="D4" s="9"/>
      <c r="E4" s="10"/>
    </row>
    <row r="5" customFormat="1" ht="18" customHeight="1" spans="1:8">
      <c r="A5" s="11"/>
      <c r="B5" s="12"/>
      <c r="C5" s="8" t="s">
        <v>86</v>
      </c>
      <c r="D5" s="9"/>
      <c r="E5" s="10"/>
    </row>
    <row r="6" customFormat="1" ht="18" customHeight="1" spans="1:8">
      <c r="A6" s="11"/>
      <c r="B6" s="12"/>
      <c r="C6" s="12"/>
      <c r="D6" s="8" t="s">
        <v>87</v>
      </c>
      <c r="E6" s="13"/>
    </row>
    <row r="7" spans="1:8">
      <c r="A7" s="14"/>
      <c r="B7" s="15"/>
      <c r="C7" s="15"/>
      <c r="D7" s="15"/>
      <c r="E7" s="16" t="s">
        <v>14</v>
      </c>
      <c r="H7" s="17"/>
    </row>
    <row r="8" customFormat="1" ht="22.6" customHeight="1" spans="1:8">
      <c r="A8" s="14" t="s">
        <v>15</v>
      </c>
      <c r="B8" s="14" t="s">
        <v>16</v>
      </c>
      <c r="C8" s="14" t="s">
        <v>17</v>
      </c>
      <c r="D8" s="14" t="s">
        <v>18</v>
      </c>
      <c r="E8" s="14" t="s">
        <v>19</v>
      </c>
      <c r="F8" s="4"/>
      <c r="G8" s="4"/>
      <c r="H8" s="4"/>
    </row>
    <row r="9" customFormat="1" ht="33.95" customHeight="1" spans="1:8">
      <c r="A9" s="16"/>
      <c r="B9" s="16"/>
      <c r="C9" s="16"/>
      <c r="D9" s="16"/>
      <c r="E9" s="16"/>
      <c r="F9" s="4"/>
      <c r="G9" s="4"/>
      <c r="H9" s="4"/>
    </row>
    <row r="11" spans="1:8">
      <c r="A11" s="18" t="s">
        <v>88</v>
      </c>
      <c r="B11" s="19"/>
      <c r="C11" s="19"/>
      <c r="D11" s="19"/>
      <c r="E11" s="19"/>
      <c r="F11" s="4"/>
      <c r="G11" s="4"/>
      <c r="H11" s="4"/>
    </row>
  </sheetData>
  <mergeCells count="6">
    <mergeCell ref="A2:E2"/>
    <mergeCell ref="A11:E11"/>
    <mergeCell ref="A4:A7"/>
    <mergeCell ref="B4:B7"/>
    <mergeCell ref="C5:C7"/>
    <mergeCell ref="D6:D7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123</Company>
  <Application>Yozo_Office9.0.6115.102ZH.HE64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贝贝</cp:lastModifiedBy>
  <cp:revision>0</cp:revision>
  <dcterms:created xsi:type="dcterms:W3CDTF">2021-09-01T14:47:00Z</dcterms:created>
  <cp:lastPrinted>2025-03-28T02:09:00Z</cp:lastPrinted>
  <dcterms:modified xsi:type="dcterms:W3CDTF">2026-07-09T02:40:47Z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B0BB5DE678CF46B18A0A29CBE5F12AF5_13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