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655"/>
  </bookViews>
  <sheets>
    <sheet name="Sheet1" sheetId="2" r:id="rId1"/>
  </sheets>
  <definedNames>
    <definedName name="_xlnm._FilterDatabase" localSheetId="0" hidden="1">Sheet1!$A$1:$O$119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<sst xmlns="http://schemas.openxmlformats.org/spreadsheetml/2006/main" count="459" uniqueCount="126">
  <si>
    <t>南宫市2026年4-6月份公益性岗位社保补贴缴费明细表</t>
  </si>
  <si>
    <t>序号</t>
  </si>
  <si>
    <t>公益性岗位名称</t>
  </si>
  <si>
    <t>设立单位</t>
  </si>
  <si>
    <t>姓 名</t>
  </si>
  <si>
    <t>养老保险缴费情况</t>
  </si>
  <si>
    <t>医疗保险缴费情况</t>
  </si>
  <si>
    <t>失业保险缴费情况</t>
  </si>
  <si>
    <t>工伤保险缴费情况</t>
  </si>
  <si>
    <t>养老、医疗、失业、工伤缴费合计</t>
  </si>
  <si>
    <t>具备条件</t>
  </si>
  <si>
    <t>备  注</t>
  </si>
  <si>
    <t>养老保险缴费金额</t>
  </si>
  <si>
    <t>缴至月份</t>
  </si>
  <si>
    <t>医疗保险缴费金额</t>
  </si>
  <si>
    <t>失业保险缴费金额</t>
  </si>
  <si>
    <t>工伤保险缴费金额</t>
  </si>
  <si>
    <t>劳动保障协理员</t>
  </si>
  <si>
    <t>北胡办</t>
  </si>
  <si>
    <t>赵艳丽</t>
  </si>
  <si>
    <t>2026年5月-6月</t>
  </si>
  <si>
    <t>王淑佳</t>
  </si>
  <si>
    <t>2026年4月-5月</t>
  </si>
  <si>
    <t>王书蓉</t>
  </si>
  <si>
    <t>张明春</t>
  </si>
  <si>
    <t>临时公岗</t>
  </si>
  <si>
    <t>关淑畅</t>
  </si>
  <si>
    <t>2026年4月-6月</t>
  </si>
  <si>
    <t>徐潇盈</t>
  </si>
  <si>
    <t>李美蓉</t>
  </si>
  <si>
    <t>后勤保障人员</t>
  </si>
  <si>
    <t>人社局</t>
  </si>
  <si>
    <t>朱丽</t>
  </si>
  <si>
    <t>南杜办</t>
  </si>
  <si>
    <t>连振良</t>
  </si>
  <si>
    <t>王飞达</t>
  </si>
  <si>
    <t>周策</t>
  </si>
  <si>
    <t>党校</t>
  </si>
  <si>
    <t>赵青岭</t>
  </si>
  <si>
    <t>张兴根</t>
  </si>
  <si>
    <t>张立静</t>
  </si>
  <si>
    <t>朱继辉</t>
  </si>
  <si>
    <t>大屯乡</t>
  </si>
  <si>
    <t>董诚举</t>
  </si>
  <si>
    <t>崔昭庆</t>
  </si>
  <si>
    <t>文体局</t>
  </si>
  <si>
    <t>安素娟</t>
  </si>
  <si>
    <t>乔宗宁</t>
  </si>
  <si>
    <t>孟丽君</t>
  </si>
  <si>
    <t>冯胜涛</t>
  </si>
  <si>
    <t>保险所</t>
  </si>
  <si>
    <t>王洪娟</t>
  </si>
  <si>
    <t>程琳</t>
  </si>
  <si>
    <t>焦铄烁</t>
  </si>
  <si>
    <t>刘沛浩</t>
  </si>
  <si>
    <t>尚茹</t>
  </si>
  <si>
    <t>李清林</t>
  </si>
  <si>
    <t>冯寒</t>
  </si>
  <si>
    <t>李钰涵</t>
  </si>
  <si>
    <t>残联</t>
  </si>
  <si>
    <t>乔俊燕</t>
  </si>
  <si>
    <t>明化</t>
  </si>
  <si>
    <t>魏振泽</t>
  </si>
  <si>
    <t>赵鹏宇</t>
  </si>
  <si>
    <t>管理中心</t>
  </si>
  <si>
    <t>孙明明</t>
  </si>
  <si>
    <t>李佳乐</t>
  </si>
  <si>
    <t>总工会</t>
  </si>
  <si>
    <t>张鑫</t>
  </si>
  <si>
    <t>王晨</t>
  </si>
  <si>
    <t>市场监管局</t>
  </si>
  <si>
    <t>张建伟</t>
  </si>
  <si>
    <t>工经联</t>
  </si>
  <si>
    <t>胡书瑞</t>
  </si>
  <si>
    <t>段芦头镇</t>
  </si>
  <si>
    <t>张戈</t>
  </si>
  <si>
    <t>西丁办</t>
  </si>
  <si>
    <t>姜萌</t>
  </si>
  <si>
    <t>李玉莹</t>
  </si>
  <si>
    <t>张继丹</t>
  </si>
  <si>
    <t>科工信</t>
  </si>
  <si>
    <t>李以升</t>
  </si>
  <si>
    <t>垂杨镇</t>
  </si>
  <si>
    <t>杨杰</t>
  </si>
  <si>
    <t>田书栋</t>
  </si>
  <si>
    <t>王寅葛</t>
  </si>
  <si>
    <t>马彦梓</t>
  </si>
  <si>
    <t>穆春倩</t>
  </si>
  <si>
    <t>交通运输局</t>
  </si>
  <si>
    <t>李丽敏</t>
  </si>
  <si>
    <t>徐辉</t>
  </si>
  <si>
    <t>社区中心</t>
  </si>
  <si>
    <t>郎敬业</t>
  </si>
  <si>
    <t>闫庆斌</t>
  </si>
  <si>
    <t>苏村镇</t>
  </si>
  <si>
    <t>张淑勇</t>
  </si>
  <si>
    <t>闫雪荣</t>
  </si>
  <si>
    <t>史宝林</t>
  </si>
  <si>
    <t>王道寨乡</t>
  </si>
  <si>
    <t>路兴阳</t>
  </si>
  <si>
    <t>曹黛硕</t>
  </si>
  <si>
    <t>大村乡</t>
  </si>
  <si>
    <t>贾兵坤</t>
  </si>
  <si>
    <t>供销社</t>
  </si>
  <si>
    <t>栗素梅</t>
  </si>
  <si>
    <t>高村镇</t>
  </si>
  <si>
    <t>褚珂纹</t>
  </si>
  <si>
    <t>赵烽材</t>
  </si>
  <si>
    <t>人培中心</t>
  </si>
  <si>
    <t>孙东瑞</t>
  </si>
  <si>
    <t>人力资源市场</t>
  </si>
  <si>
    <t>杜新丰</t>
  </si>
  <si>
    <t>苏亚麒</t>
  </si>
  <si>
    <t>2026年1月-5月</t>
  </si>
  <si>
    <t>高园园</t>
  </si>
  <si>
    <t>2026年1月-6月</t>
  </si>
  <si>
    <t>钱雨鑫</t>
  </si>
  <si>
    <t>王清雨</t>
  </si>
  <si>
    <t>乞湘霏</t>
  </si>
  <si>
    <t>文联</t>
  </si>
  <si>
    <t>张焕彩</t>
  </si>
  <si>
    <t>南便村乡</t>
  </si>
  <si>
    <t>闫晓伟</t>
  </si>
  <si>
    <t>组织部</t>
  </si>
  <si>
    <t>荆建彬</t>
  </si>
  <si>
    <t>赵硕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</si>
</sst>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_ "/>
  </numFmts>
  <fonts count="24">
    <font>
      <sz val="12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sz val="20"/>
      <color rgb="FF000000"/>
      <name val="宋体"/>
      <charset val="134"/>
    </font>
    <font>
      <sz val="12"/>
      <color rgb="FFFF0000"/>
      <name val="仿宋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6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6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8" fontId="1" fillId="2" borderId="6" xfId="0" applyNumberFormat="1" applyFont="1" applyFill="1" applyBorder="1" applyAlignment="1">
      <alignment horizontal="center" vertical="center"/>
    </xf>
    <xf numFmtId="57" fontId="1" fillId="2" borderId="8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78" fontId="6" fillId="2" borderId="0" xfId="0" applyNumberFormat="1" applyFont="1" applyFill="1" applyBorder="1" applyAlignment="1">
      <alignment horizontal="center"/>
    </xf>
    <xf numFmtId="178" fontId="2" fillId="2" borderId="0" xfId="0" applyNumberFormat="1" applyFont="1" applyFill="1" applyBorder="1" applyAlignment="1">
      <alignment horizontal="center" vertical="center"/>
    </xf>
    <xf numFmtId="178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178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>
      <alignment vertical="center"/>
    </xf>
    <xf numFmtId="0" fontId="2" fillId="2" borderId="0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_Sheet1" xfId="50"/>
    <cellStyle name="常规 15" xfId="51"/>
    <cellStyle name="常规 5" xfId="52"/>
    <cellStyle name="常规 4" xfId="53"/>
    <cellStyle name="常规 2" xfId="54"/>
    <cellStyle name="常规_信用社工资表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9"/>
  <sheetViews>
    <sheetView tabSelected="1" topLeftCell="A46" workbookViewId="0">
      <selection activeCell="C61" sqref="C61"/>
    </sheetView>
  </sheetViews>
  <sheetFormatPr defaultColWidth="9" defaultRowHeight="14.25"/>
  <cols>
    <col min="1" max="1" width="6.25" style="2" customWidth="1"/>
    <col min="2" max="2" width="15.75" style="2" customWidth="1"/>
    <col min="3" max="3" width="15.375" style="2" customWidth="1"/>
    <col min="4" max="4" width="10.875" style="2" customWidth="1"/>
    <col min="5" max="5" width="11.5" style="2" customWidth="1"/>
    <col min="6" max="6" width="20" style="2" customWidth="1"/>
    <col min="7" max="7" width="12" style="2" customWidth="1"/>
    <col min="8" max="8" width="18.875" style="2" customWidth="1"/>
    <col min="9" max="9" width="9.75" style="2" customWidth="1"/>
    <col min="10" max="10" width="18.875" style="2" customWidth="1"/>
    <col min="11" max="11" width="10.25" style="2" customWidth="1"/>
    <col min="12" max="12" width="19.5" style="2" customWidth="1"/>
    <col min="13" max="13" width="14.375" style="2" customWidth="1"/>
    <col min="14" max="15" width="9.5" style="2" customWidth="1"/>
    <col min="16" max="16" width="9" style="2"/>
    <col min="17" max="19" width="9.375" style="2" customWidth="1"/>
    <col min="20" max="16384" width="9" style="2"/>
  </cols>
  <sheetData>
    <row r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18" customHeight="1" spans="1: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20" customHeight="1" spans="1:15">
      <c r="A4" s="5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7"/>
      <c r="G4" s="6" t="s">
        <v>6</v>
      </c>
      <c r="H4" s="8"/>
      <c r="I4" s="10" t="s">
        <v>7</v>
      </c>
      <c r="J4" s="10"/>
      <c r="K4" s="11" t="s">
        <v>8</v>
      </c>
      <c r="L4" s="27"/>
      <c r="M4" s="10" t="s">
        <v>9</v>
      </c>
      <c r="N4" s="7" t="s">
        <v>10</v>
      </c>
      <c r="O4" s="5" t="s">
        <v>11</v>
      </c>
    </row>
    <row r="5" ht="35" customHeight="1" spans="1:15">
      <c r="A5" s="9"/>
      <c r="B5" s="9"/>
      <c r="C5" s="9"/>
      <c r="D5" s="9"/>
      <c r="E5" s="10" t="s">
        <v>12</v>
      </c>
      <c r="F5" s="10" t="s">
        <v>13</v>
      </c>
      <c r="G5" s="5" t="s">
        <v>14</v>
      </c>
      <c r="H5" s="11" t="s">
        <v>13</v>
      </c>
      <c r="I5" s="10" t="s">
        <v>15</v>
      </c>
      <c r="J5" s="10" t="s">
        <v>13</v>
      </c>
      <c r="K5" s="11" t="s">
        <v>16</v>
      </c>
      <c r="L5" s="11" t="s">
        <v>13</v>
      </c>
      <c r="M5" s="10"/>
      <c r="N5" s="28"/>
      <c r="O5" s="9"/>
    </row>
    <row r="6" s="1" customFormat="1" ht="18" customHeight="1" spans="1:15">
      <c r="A6" s="12">
        <v>1</v>
      </c>
      <c r="B6" s="13" t="s">
        <v>17</v>
      </c>
      <c r="C6" s="13" t="s">
        <v>18</v>
      </c>
      <c r="D6" s="14" t="s">
        <v>19</v>
      </c>
      <c r="E6" s="15">
        <v>1282.24</v>
      </c>
      <c r="F6" s="16" t="s">
        <v>20</v>
      </c>
      <c r="G6" s="17">
        <v>857.82</v>
      </c>
      <c r="H6" s="16" t="s">
        <v>20</v>
      </c>
      <c r="I6" s="13">
        <v>56.1</v>
      </c>
      <c r="J6" s="16" t="s">
        <v>20</v>
      </c>
      <c r="K6" s="13">
        <v>40.08</v>
      </c>
      <c r="L6" s="16" t="s">
        <v>20</v>
      </c>
      <c r="M6" s="13">
        <v>2236.24</v>
      </c>
      <c r="N6" s="29"/>
      <c r="O6" s="14"/>
    </row>
    <row r="7" s="1" customFormat="1" ht="18" customHeight="1" spans="1:15">
      <c r="A7" s="12">
        <v>2</v>
      </c>
      <c r="B7" s="13" t="s">
        <v>17</v>
      </c>
      <c r="C7" s="13" t="s">
        <v>18</v>
      </c>
      <c r="D7" s="14" t="s">
        <v>21</v>
      </c>
      <c r="E7" s="15">
        <v>1282.24</v>
      </c>
      <c r="F7" s="16" t="s">
        <v>22</v>
      </c>
      <c r="G7" s="17">
        <v>857.82</v>
      </c>
      <c r="H7" s="16" t="s">
        <v>22</v>
      </c>
      <c r="I7" s="13">
        <v>56.1</v>
      </c>
      <c r="J7" s="16" t="s">
        <v>22</v>
      </c>
      <c r="K7" s="13">
        <v>40.08</v>
      </c>
      <c r="L7" s="16" t="s">
        <v>22</v>
      </c>
      <c r="M7" s="13">
        <v>2236.24</v>
      </c>
      <c r="N7" s="29"/>
      <c r="O7" s="14"/>
    </row>
    <row r="8" s="1" customFormat="1" ht="18" customHeight="1" spans="1:15">
      <c r="A8" s="12">
        <v>3</v>
      </c>
      <c r="B8" s="13" t="s">
        <v>17</v>
      </c>
      <c r="C8" s="13" t="s">
        <v>18</v>
      </c>
      <c r="D8" s="14" t="s">
        <v>23</v>
      </c>
      <c r="E8" s="15">
        <v>641.12</v>
      </c>
      <c r="F8" s="16">
        <v>46174</v>
      </c>
      <c r="G8" s="17">
        <v>428.91</v>
      </c>
      <c r="H8" s="16">
        <v>46174</v>
      </c>
      <c r="I8" s="13">
        <v>28.05</v>
      </c>
      <c r="J8" s="16">
        <v>46174</v>
      </c>
      <c r="K8" s="13">
        <v>20.04</v>
      </c>
      <c r="L8" s="16">
        <v>46174</v>
      </c>
      <c r="M8" s="13">
        <f>E8+G8+I8+K8</f>
        <v>1118.12</v>
      </c>
      <c r="N8" s="29"/>
      <c r="O8" s="14"/>
    </row>
    <row r="9" s="1" customFormat="1" ht="18" customHeight="1" spans="1:15">
      <c r="A9" s="12">
        <v>4</v>
      </c>
      <c r="B9" s="13" t="s">
        <v>17</v>
      </c>
      <c r="C9" s="13" t="s">
        <v>18</v>
      </c>
      <c r="D9" s="14" t="s">
        <v>24</v>
      </c>
      <c r="E9" s="15">
        <v>641.12</v>
      </c>
      <c r="F9" s="16">
        <v>46174</v>
      </c>
      <c r="G9" s="17">
        <v>428.91</v>
      </c>
      <c r="H9" s="16">
        <v>46174</v>
      </c>
      <c r="I9" s="13">
        <v>28.05</v>
      </c>
      <c r="J9" s="16">
        <v>46174</v>
      </c>
      <c r="K9" s="13">
        <v>20.04</v>
      </c>
      <c r="L9" s="16">
        <v>46174</v>
      </c>
      <c r="M9" s="13">
        <f>E9+G9+I9+K9</f>
        <v>1118.12</v>
      </c>
      <c r="N9" s="29"/>
      <c r="O9" s="14"/>
    </row>
    <row r="10" s="1" customFormat="1" ht="18" customHeight="1" spans="1:15">
      <c r="A10" s="12">
        <v>5</v>
      </c>
      <c r="B10" s="13" t="s">
        <v>25</v>
      </c>
      <c r="C10" s="13" t="s">
        <v>18</v>
      </c>
      <c r="D10" s="14" t="s">
        <v>26</v>
      </c>
      <c r="E10" s="15">
        <v>1923.36</v>
      </c>
      <c r="F10" s="16" t="s">
        <v>27</v>
      </c>
      <c r="G10" s="17">
        <v>1286.73</v>
      </c>
      <c r="H10" s="16" t="s">
        <v>27</v>
      </c>
      <c r="I10" s="13">
        <v>84.15</v>
      </c>
      <c r="J10" s="16" t="s">
        <v>27</v>
      </c>
      <c r="K10" s="13">
        <v>60.12</v>
      </c>
      <c r="L10" s="16" t="s">
        <v>27</v>
      </c>
      <c r="M10" s="13">
        <f>E10+G10+I10+K10</f>
        <v>3354.36</v>
      </c>
      <c r="N10" s="29"/>
      <c r="O10" s="14"/>
    </row>
    <row r="11" s="1" customFormat="1" ht="18" customHeight="1" spans="1:15">
      <c r="A11" s="12">
        <v>6</v>
      </c>
      <c r="B11" s="13" t="s">
        <v>25</v>
      </c>
      <c r="C11" s="13" t="s">
        <v>18</v>
      </c>
      <c r="D11" s="14" t="s">
        <v>28</v>
      </c>
      <c r="E11" s="15">
        <v>1923.36</v>
      </c>
      <c r="F11" s="16" t="s">
        <v>27</v>
      </c>
      <c r="G11" s="17">
        <v>1286.73</v>
      </c>
      <c r="H11" s="16" t="s">
        <v>27</v>
      </c>
      <c r="I11" s="13">
        <v>84.15</v>
      </c>
      <c r="J11" s="16" t="s">
        <v>27</v>
      </c>
      <c r="K11" s="13">
        <v>60.12</v>
      </c>
      <c r="L11" s="16" t="s">
        <v>27</v>
      </c>
      <c r="M11" s="13">
        <f>E11+G11+I11+K11</f>
        <v>3354.36</v>
      </c>
      <c r="N11" s="29"/>
      <c r="O11" s="14"/>
    </row>
    <row r="12" s="1" customFormat="1" ht="18" customHeight="1" spans="1:15">
      <c r="A12" s="12">
        <v>7</v>
      </c>
      <c r="B12" s="13" t="s">
        <v>25</v>
      </c>
      <c r="C12" s="13" t="s">
        <v>18</v>
      </c>
      <c r="D12" s="14" t="s">
        <v>29</v>
      </c>
      <c r="E12" s="15">
        <v>1923.36</v>
      </c>
      <c r="F12" s="16" t="s">
        <v>27</v>
      </c>
      <c r="G12" s="17">
        <v>1286.73</v>
      </c>
      <c r="H12" s="16" t="s">
        <v>27</v>
      </c>
      <c r="I12" s="13">
        <v>84.15</v>
      </c>
      <c r="J12" s="16" t="s">
        <v>27</v>
      </c>
      <c r="K12" s="13">
        <v>60.12</v>
      </c>
      <c r="L12" s="16" t="s">
        <v>27</v>
      </c>
      <c r="M12" s="13">
        <f>E12+G12+I12+K12</f>
        <v>3354.36</v>
      </c>
      <c r="N12" s="29"/>
      <c r="O12" s="14"/>
    </row>
    <row r="13" s="1" customFormat="1" ht="18" customHeight="1" spans="1:15">
      <c r="A13" s="12">
        <v>8</v>
      </c>
      <c r="B13" s="13" t="s">
        <v>30</v>
      </c>
      <c r="C13" s="13" t="s">
        <v>31</v>
      </c>
      <c r="D13" s="18" t="s">
        <v>32</v>
      </c>
      <c r="E13" s="15">
        <v>1282.24</v>
      </c>
      <c r="F13" s="16" t="s">
        <v>20</v>
      </c>
      <c r="G13" s="17">
        <v>857.82</v>
      </c>
      <c r="H13" s="16" t="s">
        <v>20</v>
      </c>
      <c r="I13" s="13">
        <v>56.1</v>
      </c>
      <c r="J13" s="16" t="s">
        <v>20</v>
      </c>
      <c r="K13" s="13">
        <v>40.08</v>
      </c>
      <c r="L13" s="16" t="s">
        <v>20</v>
      </c>
      <c r="M13" s="13">
        <v>2236.24</v>
      </c>
      <c r="N13" s="29"/>
      <c r="O13" s="14"/>
    </row>
    <row r="14" s="1" customFormat="1" ht="18" customHeight="1" spans="1:15">
      <c r="A14" s="12">
        <v>9</v>
      </c>
      <c r="B14" s="19" t="s">
        <v>30</v>
      </c>
      <c r="C14" s="13" t="s">
        <v>33</v>
      </c>
      <c r="D14" s="13" t="s">
        <v>34</v>
      </c>
      <c r="E14" s="15">
        <v>1282.24</v>
      </c>
      <c r="F14" s="16" t="s">
        <v>22</v>
      </c>
      <c r="G14" s="17">
        <v>857.82</v>
      </c>
      <c r="H14" s="16" t="s">
        <v>22</v>
      </c>
      <c r="I14" s="13">
        <v>56.1</v>
      </c>
      <c r="J14" s="16" t="s">
        <v>22</v>
      </c>
      <c r="K14" s="13">
        <v>40.08</v>
      </c>
      <c r="L14" s="16" t="s">
        <v>22</v>
      </c>
      <c r="M14" s="13">
        <f t="shared" ref="M14:M35" si="0">E14+G14+I14+K14</f>
        <v>2236.24</v>
      </c>
      <c r="N14" s="29"/>
      <c r="O14" s="14"/>
    </row>
    <row r="15" s="1" customFormat="1" ht="18" customHeight="1" spans="1:15">
      <c r="A15" s="12">
        <v>10</v>
      </c>
      <c r="B15" s="19" t="s">
        <v>25</v>
      </c>
      <c r="C15" s="13" t="s">
        <v>33</v>
      </c>
      <c r="D15" s="13" t="s">
        <v>35</v>
      </c>
      <c r="E15" s="15">
        <v>1923.36</v>
      </c>
      <c r="F15" s="16" t="s">
        <v>27</v>
      </c>
      <c r="G15" s="17">
        <v>1286.73</v>
      </c>
      <c r="H15" s="16" t="s">
        <v>27</v>
      </c>
      <c r="I15" s="13">
        <v>84.15</v>
      </c>
      <c r="J15" s="16" t="s">
        <v>27</v>
      </c>
      <c r="K15" s="13">
        <v>60.12</v>
      </c>
      <c r="L15" s="16" t="s">
        <v>27</v>
      </c>
      <c r="M15" s="13">
        <f t="shared" si="0"/>
        <v>3354.36</v>
      </c>
      <c r="N15" s="29"/>
      <c r="O15" s="14"/>
    </row>
    <row r="16" s="1" customFormat="1" ht="18" customHeight="1" spans="1:15">
      <c r="A16" s="12">
        <v>11</v>
      </c>
      <c r="B16" s="19" t="s">
        <v>25</v>
      </c>
      <c r="C16" s="13" t="s">
        <v>33</v>
      </c>
      <c r="D16" s="13" t="s">
        <v>36</v>
      </c>
      <c r="E16" s="15">
        <v>1923.36</v>
      </c>
      <c r="F16" s="16" t="s">
        <v>27</v>
      </c>
      <c r="G16" s="17">
        <v>1286.73</v>
      </c>
      <c r="H16" s="16" t="s">
        <v>27</v>
      </c>
      <c r="I16" s="13">
        <v>84.15</v>
      </c>
      <c r="J16" s="16" t="s">
        <v>27</v>
      </c>
      <c r="K16" s="13">
        <v>60.12</v>
      </c>
      <c r="L16" s="16" t="s">
        <v>27</v>
      </c>
      <c r="M16" s="13">
        <f t="shared" si="0"/>
        <v>3354.36</v>
      </c>
      <c r="N16" s="29"/>
      <c r="O16" s="14"/>
    </row>
    <row r="17" s="1" customFormat="1" ht="18" customHeight="1" spans="1:15">
      <c r="A17" s="12">
        <v>12</v>
      </c>
      <c r="B17" s="19" t="s">
        <v>30</v>
      </c>
      <c r="C17" s="14" t="s">
        <v>37</v>
      </c>
      <c r="D17" s="13" t="s">
        <v>38</v>
      </c>
      <c r="E17" s="15">
        <v>641.12</v>
      </c>
      <c r="F17" s="16">
        <v>46113</v>
      </c>
      <c r="G17" s="17">
        <v>428.91</v>
      </c>
      <c r="H17" s="16">
        <v>46113</v>
      </c>
      <c r="I17" s="13">
        <v>28.05</v>
      </c>
      <c r="J17" s="16">
        <v>46113</v>
      </c>
      <c r="K17" s="13">
        <v>20.04</v>
      </c>
      <c r="L17" s="16">
        <v>46113</v>
      </c>
      <c r="M17" s="13">
        <f t="shared" si="0"/>
        <v>1118.12</v>
      </c>
      <c r="N17" s="29"/>
      <c r="O17" s="14"/>
    </row>
    <row r="18" s="1" customFormat="1" ht="18" customHeight="1" spans="1:15">
      <c r="A18" s="12">
        <v>13</v>
      </c>
      <c r="B18" s="19" t="s">
        <v>30</v>
      </c>
      <c r="C18" s="14" t="s">
        <v>37</v>
      </c>
      <c r="D18" s="13" t="s">
        <v>39</v>
      </c>
      <c r="E18" s="15">
        <v>1923.36</v>
      </c>
      <c r="F18" s="16" t="s">
        <v>27</v>
      </c>
      <c r="G18" s="17">
        <v>1286.73</v>
      </c>
      <c r="H18" s="16" t="s">
        <v>27</v>
      </c>
      <c r="I18" s="13">
        <v>84.15</v>
      </c>
      <c r="J18" s="16" t="s">
        <v>27</v>
      </c>
      <c r="K18" s="13">
        <v>60.12</v>
      </c>
      <c r="L18" s="16" t="s">
        <v>27</v>
      </c>
      <c r="M18" s="13">
        <f t="shared" si="0"/>
        <v>3354.36</v>
      </c>
      <c r="N18" s="29"/>
      <c r="O18" s="14"/>
    </row>
    <row r="19" s="1" customFormat="1" ht="18" customHeight="1" spans="1:15">
      <c r="A19" s="12">
        <v>14</v>
      </c>
      <c r="B19" s="19" t="s">
        <v>30</v>
      </c>
      <c r="C19" s="14" t="s">
        <v>37</v>
      </c>
      <c r="D19" s="13" t="s">
        <v>40</v>
      </c>
      <c r="E19" s="15">
        <v>1923.36</v>
      </c>
      <c r="F19" s="16" t="s">
        <v>27</v>
      </c>
      <c r="G19" s="17">
        <v>1286.73</v>
      </c>
      <c r="H19" s="16" t="s">
        <v>27</v>
      </c>
      <c r="I19" s="13">
        <v>84.15</v>
      </c>
      <c r="J19" s="16" t="s">
        <v>27</v>
      </c>
      <c r="K19" s="13">
        <v>60.12</v>
      </c>
      <c r="L19" s="16" t="s">
        <v>27</v>
      </c>
      <c r="M19" s="13">
        <f t="shared" si="0"/>
        <v>3354.36</v>
      </c>
      <c r="N19" s="29"/>
      <c r="O19" s="14"/>
    </row>
    <row r="20" s="1" customFormat="1" ht="18" customHeight="1" spans="1:15">
      <c r="A20" s="12">
        <v>15</v>
      </c>
      <c r="B20" s="19" t="s">
        <v>30</v>
      </c>
      <c r="C20" s="14" t="s">
        <v>37</v>
      </c>
      <c r="D20" s="13" t="s">
        <v>41</v>
      </c>
      <c r="E20" s="15">
        <v>1923.36</v>
      </c>
      <c r="F20" s="16" t="s">
        <v>27</v>
      </c>
      <c r="G20" s="17">
        <v>1286.73</v>
      </c>
      <c r="H20" s="16" t="s">
        <v>27</v>
      </c>
      <c r="I20" s="13">
        <v>84.15</v>
      </c>
      <c r="J20" s="16" t="s">
        <v>27</v>
      </c>
      <c r="K20" s="13">
        <v>60.12</v>
      </c>
      <c r="L20" s="16" t="s">
        <v>27</v>
      </c>
      <c r="M20" s="13">
        <f t="shared" si="0"/>
        <v>3354.36</v>
      </c>
      <c r="N20" s="29"/>
      <c r="O20" s="14"/>
    </row>
    <row r="21" s="1" customFormat="1" ht="18" customHeight="1" spans="1:15">
      <c r="A21" s="12">
        <v>16</v>
      </c>
      <c r="B21" s="13" t="s">
        <v>25</v>
      </c>
      <c r="C21" s="13" t="s">
        <v>42</v>
      </c>
      <c r="D21" s="13" t="s">
        <v>43</v>
      </c>
      <c r="E21" s="15">
        <v>1923.36</v>
      </c>
      <c r="F21" s="16" t="s">
        <v>27</v>
      </c>
      <c r="G21" s="17">
        <v>1286.73</v>
      </c>
      <c r="H21" s="16" t="s">
        <v>27</v>
      </c>
      <c r="I21" s="13">
        <v>84.15</v>
      </c>
      <c r="J21" s="16" t="s">
        <v>27</v>
      </c>
      <c r="K21" s="13">
        <v>60.12</v>
      </c>
      <c r="L21" s="16" t="s">
        <v>27</v>
      </c>
      <c r="M21" s="13">
        <f t="shared" si="0"/>
        <v>3354.36</v>
      </c>
      <c r="N21" s="29"/>
      <c r="O21" s="14"/>
    </row>
    <row r="22" s="1" customFormat="1" ht="18" customHeight="1" spans="1:15">
      <c r="A22" s="12">
        <v>17</v>
      </c>
      <c r="B22" s="13" t="s">
        <v>17</v>
      </c>
      <c r="C22" s="13" t="s">
        <v>42</v>
      </c>
      <c r="D22" s="13" t="s">
        <v>44</v>
      </c>
      <c r="E22" s="15">
        <v>641.12</v>
      </c>
      <c r="F22" s="16">
        <v>46113</v>
      </c>
      <c r="G22" s="17">
        <v>428.91</v>
      </c>
      <c r="H22" s="16">
        <v>46113</v>
      </c>
      <c r="I22" s="13">
        <v>28.05</v>
      </c>
      <c r="J22" s="16">
        <v>46113</v>
      </c>
      <c r="K22" s="13">
        <v>20.04</v>
      </c>
      <c r="L22" s="16">
        <v>46113</v>
      </c>
      <c r="M22" s="13">
        <f t="shared" si="0"/>
        <v>1118.12</v>
      </c>
      <c r="N22" s="29"/>
      <c r="O22" s="14"/>
    </row>
    <row r="23" s="1" customFormat="1" ht="18" customHeight="1" spans="1:15">
      <c r="A23" s="12">
        <v>18</v>
      </c>
      <c r="B23" s="19" t="s">
        <v>30</v>
      </c>
      <c r="C23" s="13" t="s">
        <v>45</v>
      </c>
      <c r="D23" s="13" t="s">
        <v>46</v>
      </c>
      <c r="E23" s="15">
        <v>641.12</v>
      </c>
      <c r="F23" s="16">
        <v>46113</v>
      </c>
      <c r="G23" s="17">
        <v>428.91</v>
      </c>
      <c r="H23" s="16">
        <v>46113</v>
      </c>
      <c r="I23" s="13">
        <v>28.05</v>
      </c>
      <c r="J23" s="16">
        <v>46113</v>
      </c>
      <c r="K23" s="13">
        <v>20.04</v>
      </c>
      <c r="L23" s="16">
        <v>46113</v>
      </c>
      <c r="M23" s="13">
        <f t="shared" si="0"/>
        <v>1118.12</v>
      </c>
      <c r="N23" s="29"/>
      <c r="O23" s="14"/>
    </row>
    <row r="24" s="1" customFormat="1" ht="18" customHeight="1" spans="1:15">
      <c r="A24" s="12">
        <v>19</v>
      </c>
      <c r="B24" s="19" t="s">
        <v>30</v>
      </c>
      <c r="C24" s="13" t="s">
        <v>45</v>
      </c>
      <c r="D24" s="13" t="s">
        <v>47</v>
      </c>
      <c r="E24" s="15">
        <v>1282.24</v>
      </c>
      <c r="F24" s="16" t="s">
        <v>22</v>
      </c>
      <c r="G24" s="17">
        <v>857.82</v>
      </c>
      <c r="H24" s="16" t="s">
        <v>22</v>
      </c>
      <c r="I24" s="13">
        <v>56.1</v>
      </c>
      <c r="J24" s="16" t="s">
        <v>22</v>
      </c>
      <c r="K24" s="13">
        <v>40.08</v>
      </c>
      <c r="L24" s="16" t="s">
        <v>22</v>
      </c>
      <c r="M24" s="13">
        <f t="shared" si="0"/>
        <v>2236.24</v>
      </c>
      <c r="N24" s="29"/>
      <c r="O24" s="14"/>
    </row>
    <row r="25" s="1" customFormat="1" ht="18" customHeight="1" spans="1:15">
      <c r="A25" s="12">
        <v>20</v>
      </c>
      <c r="B25" s="19" t="s">
        <v>30</v>
      </c>
      <c r="C25" s="13" t="s">
        <v>45</v>
      </c>
      <c r="D25" s="13" t="s">
        <v>48</v>
      </c>
      <c r="E25" s="15">
        <v>1923.36</v>
      </c>
      <c r="F25" s="16" t="s">
        <v>27</v>
      </c>
      <c r="G25" s="17">
        <v>1286.73</v>
      </c>
      <c r="H25" s="16" t="s">
        <v>27</v>
      </c>
      <c r="I25" s="13">
        <v>84.15</v>
      </c>
      <c r="J25" s="16" t="s">
        <v>27</v>
      </c>
      <c r="K25" s="13">
        <v>60.12</v>
      </c>
      <c r="L25" s="16" t="s">
        <v>27</v>
      </c>
      <c r="M25" s="13">
        <f t="shared" si="0"/>
        <v>3354.36</v>
      </c>
      <c r="N25" s="29"/>
      <c r="O25" s="14"/>
    </row>
    <row r="26" s="1" customFormat="1" ht="18" customHeight="1" spans="1:15">
      <c r="A26" s="12">
        <v>21</v>
      </c>
      <c r="B26" s="19" t="s">
        <v>30</v>
      </c>
      <c r="C26" s="13" t="s">
        <v>45</v>
      </c>
      <c r="D26" s="13" t="s">
        <v>49</v>
      </c>
      <c r="E26" s="15">
        <v>1923.36</v>
      </c>
      <c r="F26" s="16" t="s">
        <v>27</v>
      </c>
      <c r="G26" s="17">
        <v>1286.73</v>
      </c>
      <c r="H26" s="16" t="s">
        <v>27</v>
      </c>
      <c r="I26" s="13">
        <v>84.15</v>
      </c>
      <c r="J26" s="16" t="s">
        <v>27</v>
      </c>
      <c r="K26" s="13">
        <v>60.12</v>
      </c>
      <c r="L26" s="16" t="s">
        <v>27</v>
      </c>
      <c r="M26" s="13">
        <f t="shared" si="0"/>
        <v>3354.36</v>
      </c>
      <c r="N26" s="29"/>
      <c r="O26" s="14"/>
    </row>
    <row r="27" s="1" customFormat="1" ht="18" customHeight="1" spans="1:15">
      <c r="A27" s="12">
        <v>22</v>
      </c>
      <c r="B27" s="19" t="s">
        <v>30</v>
      </c>
      <c r="C27" s="13" t="s">
        <v>50</v>
      </c>
      <c r="D27" s="18" t="s">
        <v>51</v>
      </c>
      <c r="E27" s="15">
        <v>1923.36</v>
      </c>
      <c r="F27" s="16" t="s">
        <v>27</v>
      </c>
      <c r="G27" s="17">
        <v>1286.73</v>
      </c>
      <c r="H27" s="16" t="s">
        <v>27</v>
      </c>
      <c r="I27" s="13">
        <v>84.15</v>
      </c>
      <c r="J27" s="16" t="s">
        <v>27</v>
      </c>
      <c r="K27" s="13">
        <v>60.12</v>
      </c>
      <c r="L27" s="16" t="s">
        <v>27</v>
      </c>
      <c r="M27" s="13">
        <f t="shared" si="0"/>
        <v>3354.36</v>
      </c>
      <c r="N27" s="29"/>
      <c r="O27" s="14"/>
    </row>
    <row r="28" s="1" customFormat="1" ht="18" customHeight="1" spans="1:15">
      <c r="A28" s="12">
        <v>23</v>
      </c>
      <c r="B28" s="19" t="s">
        <v>30</v>
      </c>
      <c r="C28" s="13" t="s">
        <v>50</v>
      </c>
      <c r="D28" s="18" t="s">
        <v>52</v>
      </c>
      <c r="E28" s="15">
        <v>1923.36</v>
      </c>
      <c r="F28" s="16" t="s">
        <v>27</v>
      </c>
      <c r="G28" s="17">
        <v>1286.73</v>
      </c>
      <c r="H28" s="16" t="s">
        <v>27</v>
      </c>
      <c r="I28" s="13">
        <v>84.15</v>
      </c>
      <c r="J28" s="16" t="s">
        <v>27</v>
      </c>
      <c r="K28" s="13">
        <v>60.12</v>
      </c>
      <c r="L28" s="16" t="s">
        <v>27</v>
      </c>
      <c r="M28" s="13">
        <f t="shared" si="0"/>
        <v>3354.36</v>
      </c>
      <c r="N28" s="29"/>
      <c r="O28" s="14"/>
    </row>
    <row r="29" s="1" customFormat="1" ht="18" customHeight="1" spans="1:15">
      <c r="A29" s="12">
        <v>24</v>
      </c>
      <c r="B29" s="19" t="s">
        <v>25</v>
      </c>
      <c r="C29" s="13" t="s">
        <v>50</v>
      </c>
      <c r="D29" s="18" t="s">
        <v>53</v>
      </c>
      <c r="E29" s="15">
        <v>1923.36</v>
      </c>
      <c r="F29" s="16" t="s">
        <v>27</v>
      </c>
      <c r="G29" s="17">
        <v>1286.73</v>
      </c>
      <c r="H29" s="16" t="s">
        <v>27</v>
      </c>
      <c r="I29" s="13">
        <v>84.15</v>
      </c>
      <c r="J29" s="16" t="s">
        <v>27</v>
      </c>
      <c r="K29" s="13">
        <v>60.12</v>
      </c>
      <c r="L29" s="16" t="s">
        <v>27</v>
      </c>
      <c r="M29" s="13">
        <f t="shared" si="0"/>
        <v>3354.36</v>
      </c>
      <c r="N29" s="29"/>
      <c r="O29" s="14"/>
    </row>
    <row r="30" s="1" customFormat="1" ht="18" customHeight="1" spans="1:15">
      <c r="A30" s="12">
        <v>25</v>
      </c>
      <c r="B30" s="19" t="s">
        <v>25</v>
      </c>
      <c r="C30" s="13" t="s">
        <v>50</v>
      </c>
      <c r="D30" s="20" t="s">
        <v>54</v>
      </c>
      <c r="E30" s="15">
        <v>1923.36</v>
      </c>
      <c r="F30" s="16" t="s">
        <v>27</v>
      </c>
      <c r="G30" s="17">
        <v>1286.73</v>
      </c>
      <c r="H30" s="16" t="s">
        <v>27</v>
      </c>
      <c r="I30" s="13">
        <v>84.15</v>
      </c>
      <c r="J30" s="16" t="s">
        <v>27</v>
      </c>
      <c r="K30" s="13">
        <v>60.12</v>
      </c>
      <c r="L30" s="16" t="s">
        <v>27</v>
      </c>
      <c r="M30" s="13">
        <f t="shared" si="0"/>
        <v>3354.36</v>
      </c>
      <c r="N30" s="29"/>
      <c r="O30" s="14"/>
    </row>
    <row r="31" s="1" customFormat="1" ht="18" customHeight="1" spans="1:15">
      <c r="A31" s="12">
        <v>26</v>
      </c>
      <c r="B31" s="19" t="s">
        <v>25</v>
      </c>
      <c r="C31" s="13" t="s">
        <v>50</v>
      </c>
      <c r="D31" s="20" t="s">
        <v>55</v>
      </c>
      <c r="E31" s="15">
        <v>1923.36</v>
      </c>
      <c r="F31" s="16" t="s">
        <v>27</v>
      </c>
      <c r="G31" s="17">
        <v>1286.73</v>
      </c>
      <c r="H31" s="16" t="s">
        <v>27</v>
      </c>
      <c r="I31" s="13">
        <v>84.15</v>
      </c>
      <c r="J31" s="16" t="s">
        <v>27</v>
      </c>
      <c r="K31" s="13">
        <v>60.12</v>
      </c>
      <c r="L31" s="16" t="s">
        <v>27</v>
      </c>
      <c r="M31" s="13">
        <f t="shared" si="0"/>
        <v>3354.36</v>
      </c>
      <c r="N31" s="29"/>
      <c r="O31" s="14"/>
    </row>
    <row r="32" s="1" customFormat="1" ht="18" customHeight="1" spans="1:15">
      <c r="A32" s="12">
        <v>27</v>
      </c>
      <c r="B32" s="19" t="s">
        <v>25</v>
      </c>
      <c r="C32" s="13" t="s">
        <v>50</v>
      </c>
      <c r="D32" s="20" t="s">
        <v>56</v>
      </c>
      <c r="E32" s="15">
        <v>641.12</v>
      </c>
      <c r="F32" s="16">
        <v>46113</v>
      </c>
      <c r="G32" s="17">
        <v>428.91</v>
      </c>
      <c r="H32" s="16">
        <v>46113</v>
      </c>
      <c r="I32" s="13">
        <v>28.05</v>
      </c>
      <c r="J32" s="16">
        <v>46113</v>
      </c>
      <c r="K32" s="13">
        <v>20.04</v>
      </c>
      <c r="L32" s="16">
        <v>46113</v>
      </c>
      <c r="M32" s="13">
        <f t="shared" si="0"/>
        <v>1118.12</v>
      </c>
      <c r="N32" s="29"/>
      <c r="O32" s="14"/>
    </row>
    <row r="33" s="1" customFormat="1" ht="18" customHeight="1" spans="1:15">
      <c r="A33" s="12">
        <v>28</v>
      </c>
      <c r="B33" s="19" t="s">
        <v>25</v>
      </c>
      <c r="C33" s="13" t="s">
        <v>50</v>
      </c>
      <c r="D33" s="20" t="s">
        <v>57</v>
      </c>
      <c r="E33" s="15">
        <v>1923.36</v>
      </c>
      <c r="F33" s="16" t="s">
        <v>27</v>
      </c>
      <c r="G33" s="17">
        <v>1286.73</v>
      </c>
      <c r="H33" s="16" t="s">
        <v>27</v>
      </c>
      <c r="I33" s="13">
        <v>84.15</v>
      </c>
      <c r="J33" s="16" t="s">
        <v>27</v>
      </c>
      <c r="K33" s="13">
        <v>60.12</v>
      </c>
      <c r="L33" s="16" t="s">
        <v>27</v>
      </c>
      <c r="M33" s="13">
        <f t="shared" si="0"/>
        <v>3354.36</v>
      </c>
      <c r="N33" s="29"/>
      <c r="O33" s="14"/>
    </row>
    <row r="34" s="1" customFormat="1" ht="18" customHeight="1" spans="1:15">
      <c r="A34" s="12">
        <v>29</v>
      </c>
      <c r="B34" s="19" t="s">
        <v>25</v>
      </c>
      <c r="C34" s="13" t="s">
        <v>50</v>
      </c>
      <c r="D34" s="20" t="s">
        <v>58</v>
      </c>
      <c r="E34" s="15">
        <v>1923.36</v>
      </c>
      <c r="F34" s="16" t="s">
        <v>27</v>
      </c>
      <c r="G34" s="17">
        <v>1286.73</v>
      </c>
      <c r="H34" s="16" t="s">
        <v>27</v>
      </c>
      <c r="I34" s="13">
        <v>84.15</v>
      </c>
      <c r="J34" s="16" t="s">
        <v>27</v>
      </c>
      <c r="K34" s="13">
        <v>60.12</v>
      </c>
      <c r="L34" s="16" t="s">
        <v>27</v>
      </c>
      <c r="M34" s="13">
        <f t="shared" si="0"/>
        <v>3354.36</v>
      </c>
      <c r="N34" s="29"/>
      <c r="O34" s="14"/>
    </row>
    <row r="35" s="1" customFormat="1" ht="18" customHeight="1" spans="1:15">
      <c r="A35" s="12">
        <v>30</v>
      </c>
      <c r="B35" s="19" t="s">
        <v>30</v>
      </c>
      <c r="C35" s="13" t="s">
        <v>59</v>
      </c>
      <c r="D35" s="13" t="s">
        <v>60</v>
      </c>
      <c r="E35" s="15">
        <v>1923.36</v>
      </c>
      <c r="F35" s="16" t="s">
        <v>27</v>
      </c>
      <c r="G35" s="17">
        <v>1286.73</v>
      </c>
      <c r="H35" s="16" t="s">
        <v>27</v>
      </c>
      <c r="I35" s="13">
        <v>84.15</v>
      </c>
      <c r="J35" s="16" t="s">
        <v>27</v>
      </c>
      <c r="K35" s="13">
        <v>60.12</v>
      </c>
      <c r="L35" s="16" t="s">
        <v>27</v>
      </c>
      <c r="M35" s="13">
        <f t="shared" si="0"/>
        <v>3354.36</v>
      </c>
      <c r="N35" s="29"/>
      <c r="O35" s="14"/>
    </row>
    <row r="36" s="1" customFormat="1" ht="18" customHeight="1" spans="1:15">
      <c r="A36" s="12">
        <v>31</v>
      </c>
      <c r="B36" s="19" t="s">
        <v>25</v>
      </c>
      <c r="C36" s="13" t="s">
        <v>61</v>
      </c>
      <c r="D36" s="14" t="s">
        <v>62</v>
      </c>
      <c r="E36" s="15">
        <v>1923.36</v>
      </c>
      <c r="F36" s="16" t="s">
        <v>27</v>
      </c>
      <c r="G36" s="17"/>
      <c r="H36" s="16" t="s">
        <v>27</v>
      </c>
      <c r="I36" s="13">
        <v>84.15</v>
      </c>
      <c r="J36" s="16" t="s">
        <v>27</v>
      </c>
      <c r="K36" s="13">
        <v>60.12</v>
      </c>
      <c r="L36" s="16" t="s">
        <v>27</v>
      </c>
      <c r="M36" s="13">
        <v>2067.63</v>
      </c>
      <c r="N36" s="29"/>
      <c r="O36" s="14"/>
    </row>
    <row r="37" s="1" customFormat="1" ht="18" customHeight="1" spans="1:15">
      <c r="A37" s="12">
        <v>32</v>
      </c>
      <c r="B37" s="19" t="s">
        <v>25</v>
      </c>
      <c r="C37" s="13" t="s">
        <v>61</v>
      </c>
      <c r="D37" s="14" t="s">
        <v>63</v>
      </c>
      <c r="E37" s="15">
        <v>1923.36</v>
      </c>
      <c r="F37" s="16" t="s">
        <v>27</v>
      </c>
      <c r="G37" s="17"/>
      <c r="H37" s="16" t="s">
        <v>27</v>
      </c>
      <c r="I37" s="13">
        <v>84.15</v>
      </c>
      <c r="J37" s="16" t="s">
        <v>27</v>
      </c>
      <c r="K37" s="13">
        <v>60.12</v>
      </c>
      <c r="L37" s="16" t="s">
        <v>27</v>
      </c>
      <c r="M37" s="13">
        <v>2067.63</v>
      </c>
      <c r="N37" s="29"/>
      <c r="O37" s="14"/>
    </row>
    <row r="38" s="1" customFormat="1" ht="18" customHeight="1" spans="1:15">
      <c r="A38" s="12">
        <v>33</v>
      </c>
      <c r="B38" s="19" t="s">
        <v>30</v>
      </c>
      <c r="C38" s="13" t="s">
        <v>64</v>
      </c>
      <c r="D38" s="13" t="s">
        <v>65</v>
      </c>
      <c r="E38" s="15">
        <v>641.12</v>
      </c>
      <c r="F38" s="16">
        <v>46113</v>
      </c>
      <c r="G38" s="17">
        <v>428.91</v>
      </c>
      <c r="H38" s="16">
        <v>46113</v>
      </c>
      <c r="I38" s="13">
        <v>28.05</v>
      </c>
      <c r="J38" s="16">
        <v>46113</v>
      </c>
      <c r="K38" s="13">
        <v>20.04</v>
      </c>
      <c r="L38" s="16">
        <v>46113</v>
      </c>
      <c r="M38" s="13">
        <f t="shared" ref="M38:M47" si="1">E38+G38+I38+K38</f>
        <v>1118.12</v>
      </c>
      <c r="N38" s="29"/>
      <c r="O38" s="14"/>
    </row>
    <row r="39" s="1" customFormat="1" ht="18" customHeight="1" spans="1:15">
      <c r="A39" s="12">
        <v>34</v>
      </c>
      <c r="B39" s="19" t="s">
        <v>30</v>
      </c>
      <c r="C39" s="13" t="s">
        <v>64</v>
      </c>
      <c r="D39" s="13" t="s">
        <v>66</v>
      </c>
      <c r="E39" s="15">
        <v>1923.36</v>
      </c>
      <c r="F39" s="16" t="s">
        <v>27</v>
      </c>
      <c r="G39" s="17">
        <v>1286.73</v>
      </c>
      <c r="H39" s="16" t="s">
        <v>27</v>
      </c>
      <c r="I39" s="13">
        <v>84.15</v>
      </c>
      <c r="J39" s="16" t="s">
        <v>27</v>
      </c>
      <c r="K39" s="13">
        <v>60.12</v>
      </c>
      <c r="L39" s="16" t="s">
        <v>27</v>
      </c>
      <c r="M39" s="13">
        <f t="shared" si="1"/>
        <v>3354.36</v>
      </c>
      <c r="N39" s="29"/>
      <c r="O39" s="14"/>
    </row>
    <row r="40" s="1" customFormat="1" ht="18" customHeight="1" spans="1:15">
      <c r="A40" s="12">
        <v>35</v>
      </c>
      <c r="B40" s="19" t="s">
        <v>30</v>
      </c>
      <c r="C40" s="13" t="s">
        <v>67</v>
      </c>
      <c r="D40" s="14" t="s">
        <v>68</v>
      </c>
      <c r="E40" s="15">
        <v>1282.24</v>
      </c>
      <c r="F40" s="16" t="s">
        <v>22</v>
      </c>
      <c r="G40" s="17">
        <v>857.82</v>
      </c>
      <c r="H40" s="16" t="s">
        <v>22</v>
      </c>
      <c r="I40" s="13">
        <v>56.1</v>
      </c>
      <c r="J40" s="16" t="s">
        <v>22</v>
      </c>
      <c r="K40" s="13">
        <v>40.08</v>
      </c>
      <c r="L40" s="16" t="s">
        <v>22</v>
      </c>
      <c r="M40" s="13">
        <f t="shared" si="1"/>
        <v>2236.24</v>
      </c>
      <c r="N40" s="29"/>
      <c r="O40" s="14"/>
    </row>
    <row r="41" s="1" customFormat="1" ht="18" customHeight="1" spans="1:15">
      <c r="A41" s="12">
        <v>36</v>
      </c>
      <c r="B41" s="19" t="s">
        <v>30</v>
      </c>
      <c r="C41" s="13" t="s">
        <v>67</v>
      </c>
      <c r="D41" s="14" t="s">
        <v>69</v>
      </c>
      <c r="E41" s="15">
        <v>1923.36</v>
      </c>
      <c r="F41" s="16" t="s">
        <v>27</v>
      </c>
      <c r="G41" s="17">
        <v>1286.73</v>
      </c>
      <c r="H41" s="16" t="s">
        <v>27</v>
      </c>
      <c r="I41" s="13">
        <v>84.15</v>
      </c>
      <c r="J41" s="16" t="s">
        <v>27</v>
      </c>
      <c r="K41" s="13">
        <v>60.12</v>
      </c>
      <c r="L41" s="16" t="s">
        <v>27</v>
      </c>
      <c r="M41" s="13">
        <f t="shared" si="1"/>
        <v>3354.36</v>
      </c>
      <c r="N41" s="29"/>
      <c r="O41" s="14"/>
    </row>
    <row r="42" s="1" customFormat="1" ht="18" customHeight="1" spans="1:15">
      <c r="A42" s="12">
        <v>37</v>
      </c>
      <c r="B42" s="19" t="s">
        <v>30</v>
      </c>
      <c r="C42" s="13" t="s">
        <v>70</v>
      </c>
      <c r="D42" s="14" t="s">
        <v>71</v>
      </c>
      <c r="E42" s="15">
        <v>641.12</v>
      </c>
      <c r="F42" s="16">
        <v>46113</v>
      </c>
      <c r="G42" s="17">
        <v>428.91</v>
      </c>
      <c r="H42" s="16">
        <v>46113</v>
      </c>
      <c r="I42" s="13">
        <v>28.05</v>
      </c>
      <c r="J42" s="16">
        <v>46113</v>
      </c>
      <c r="K42" s="13">
        <v>20.04</v>
      </c>
      <c r="L42" s="16">
        <v>46113</v>
      </c>
      <c r="M42" s="13">
        <f t="shared" si="1"/>
        <v>1118.12</v>
      </c>
      <c r="N42" s="29"/>
      <c r="O42" s="14"/>
    </row>
    <row r="43" s="1" customFormat="1" ht="18" customHeight="1" spans="1:15">
      <c r="A43" s="12">
        <v>38</v>
      </c>
      <c r="B43" s="19" t="s">
        <v>30</v>
      </c>
      <c r="C43" s="13" t="s">
        <v>72</v>
      </c>
      <c r="D43" s="14" t="s">
        <v>73</v>
      </c>
      <c r="E43" s="15">
        <v>1923.36</v>
      </c>
      <c r="F43" s="16" t="s">
        <v>27</v>
      </c>
      <c r="G43" s="17">
        <v>1286.73</v>
      </c>
      <c r="H43" s="16" t="s">
        <v>27</v>
      </c>
      <c r="I43" s="13">
        <v>84.15</v>
      </c>
      <c r="J43" s="16" t="s">
        <v>27</v>
      </c>
      <c r="K43" s="13">
        <v>60.12</v>
      </c>
      <c r="L43" s="16" t="s">
        <v>27</v>
      </c>
      <c r="M43" s="13">
        <f t="shared" si="1"/>
        <v>3354.36</v>
      </c>
      <c r="N43" s="29"/>
      <c r="O43" s="14"/>
    </row>
    <row r="44" s="1" customFormat="1" ht="18" customHeight="1" spans="1:15">
      <c r="A44" s="12">
        <v>39</v>
      </c>
      <c r="B44" s="21" t="s">
        <v>25</v>
      </c>
      <c r="C44" s="21" t="s">
        <v>74</v>
      </c>
      <c r="D44" s="20" t="s">
        <v>75</v>
      </c>
      <c r="E44" s="15">
        <v>1923.36</v>
      </c>
      <c r="F44" s="16" t="s">
        <v>27</v>
      </c>
      <c r="G44" s="17">
        <v>1286.73</v>
      </c>
      <c r="H44" s="16" t="s">
        <v>27</v>
      </c>
      <c r="I44" s="13">
        <v>84.15</v>
      </c>
      <c r="J44" s="16" t="s">
        <v>27</v>
      </c>
      <c r="K44" s="13">
        <v>60.12</v>
      </c>
      <c r="L44" s="16" t="s">
        <v>27</v>
      </c>
      <c r="M44" s="13">
        <f t="shared" si="1"/>
        <v>3354.36</v>
      </c>
      <c r="N44" s="29"/>
      <c r="O44" s="14"/>
    </row>
    <row r="45" s="1" customFormat="1" ht="18" customHeight="1" spans="1:15">
      <c r="A45" s="12">
        <v>40</v>
      </c>
      <c r="B45" s="19" t="s">
        <v>17</v>
      </c>
      <c r="C45" s="13" t="s">
        <v>76</v>
      </c>
      <c r="D45" s="15" t="s">
        <v>77</v>
      </c>
      <c r="E45" s="15">
        <v>1923.36</v>
      </c>
      <c r="F45" s="16" t="s">
        <v>27</v>
      </c>
      <c r="G45" s="17">
        <v>1286.73</v>
      </c>
      <c r="H45" s="16" t="s">
        <v>27</v>
      </c>
      <c r="I45" s="13">
        <v>84.15</v>
      </c>
      <c r="J45" s="16" t="s">
        <v>27</v>
      </c>
      <c r="K45" s="13">
        <v>60.12</v>
      </c>
      <c r="L45" s="16" t="s">
        <v>27</v>
      </c>
      <c r="M45" s="13">
        <f t="shared" si="1"/>
        <v>3354.36</v>
      </c>
      <c r="N45" s="29"/>
      <c r="O45" s="14"/>
    </row>
    <row r="46" s="1" customFormat="1" ht="18" customHeight="1" spans="1:15">
      <c r="A46" s="12">
        <v>41</v>
      </c>
      <c r="B46" s="19" t="s">
        <v>25</v>
      </c>
      <c r="C46" s="13" t="s">
        <v>76</v>
      </c>
      <c r="D46" s="20" t="s">
        <v>78</v>
      </c>
      <c r="E46" s="15">
        <v>1923.36</v>
      </c>
      <c r="F46" s="16" t="s">
        <v>27</v>
      </c>
      <c r="G46" s="17">
        <v>1286.73</v>
      </c>
      <c r="H46" s="16" t="s">
        <v>27</v>
      </c>
      <c r="I46" s="13">
        <v>84.15</v>
      </c>
      <c r="J46" s="16" t="s">
        <v>27</v>
      </c>
      <c r="K46" s="13">
        <v>60.12</v>
      </c>
      <c r="L46" s="16" t="s">
        <v>27</v>
      </c>
      <c r="M46" s="13">
        <f t="shared" si="1"/>
        <v>3354.36</v>
      </c>
      <c r="N46" s="19"/>
      <c r="O46" s="30"/>
    </row>
    <row r="47" s="1" customFormat="1" ht="18" customHeight="1" spans="1:15">
      <c r="A47" s="12">
        <v>42</v>
      </c>
      <c r="B47" s="19" t="s">
        <v>25</v>
      </c>
      <c r="C47" s="13" t="s">
        <v>76</v>
      </c>
      <c r="D47" s="22" t="s">
        <v>79</v>
      </c>
      <c r="E47" s="15">
        <v>1923.36</v>
      </c>
      <c r="F47" s="16" t="s">
        <v>27</v>
      </c>
      <c r="G47" s="17">
        <v>1286.73</v>
      </c>
      <c r="H47" s="16" t="s">
        <v>27</v>
      </c>
      <c r="I47" s="13">
        <v>84.15</v>
      </c>
      <c r="J47" s="16" t="s">
        <v>27</v>
      </c>
      <c r="K47" s="13">
        <v>60.12</v>
      </c>
      <c r="L47" s="16" t="s">
        <v>27</v>
      </c>
      <c r="M47" s="13">
        <f t="shared" si="1"/>
        <v>3354.36</v>
      </c>
      <c r="N47" s="19"/>
      <c r="O47" s="30"/>
    </row>
    <row r="48" s="1" customFormat="1" ht="18" customHeight="1" spans="1:15">
      <c r="A48" s="12">
        <v>43</v>
      </c>
      <c r="B48" s="19" t="s">
        <v>30</v>
      </c>
      <c r="C48" s="13" t="s">
        <v>80</v>
      </c>
      <c r="D48" s="14" t="s">
        <v>81</v>
      </c>
      <c r="E48" s="15">
        <v>641.12</v>
      </c>
      <c r="F48" s="16">
        <v>46113</v>
      </c>
      <c r="G48" s="17"/>
      <c r="H48" s="16"/>
      <c r="I48" s="13">
        <v>28.05</v>
      </c>
      <c r="J48" s="16">
        <v>46113</v>
      </c>
      <c r="K48" s="13">
        <v>20.04</v>
      </c>
      <c r="L48" s="16">
        <v>46113</v>
      </c>
      <c r="M48" s="13">
        <v>689.21</v>
      </c>
      <c r="N48" s="29"/>
      <c r="O48" s="14"/>
    </row>
    <row r="49" s="1" customFormat="1" ht="18" customHeight="1" spans="1:15">
      <c r="A49" s="12">
        <v>44</v>
      </c>
      <c r="B49" s="13" t="s">
        <v>17</v>
      </c>
      <c r="C49" s="13" t="s">
        <v>82</v>
      </c>
      <c r="D49" s="21" t="s">
        <v>83</v>
      </c>
      <c r="E49" s="15">
        <v>1923.36</v>
      </c>
      <c r="F49" s="16" t="s">
        <v>27</v>
      </c>
      <c r="G49" s="17">
        <v>1286.73</v>
      </c>
      <c r="H49" s="16" t="s">
        <v>27</v>
      </c>
      <c r="I49" s="13">
        <v>84.15</v>
      </c>
      <c r="J49" s="16" t="s">
        <v>27</v>
      </c>
      <c r="K49" s="13">
        <v>60.12</v>
      </c>
      <c r="L49" s="16" t="s">
        <v>27</v>
      </c>
      <c r="M49" s="13">
        <f t="shared" ref="M49:M61" si="2">E49+G49+I49+K49</f>
        <v>3354.36</v>
      </c>
      <c r="N49" s="29"/>
      <c r="O49" s="14"/>
    </row>
    <row r="50" s="1" customFormat="1" ht="18" customHeight="1" spans="1:15">
      <c r="A50" s="12">
        <v>45</v>
      </c>
      <c r="B50" s="19" t="s">
        <v>25</v>
      </c>
      <c r="C50" s="13" t="s">
        <v>82</v>
      </c>
      <c r="D50" s="20" t="s">
        <v>84</v>
      </c>
      <c r="E50" s="15">
        <v>1923.36</v>
      </c>
      <c r="F50" s="16" t="s">
        <v>27</v>
      </c>
      <c r="G50" s="17">
        <v>1286.73</v>
      </c>
      <c r="H50" s="16" t="s">
        <v>27</v>
      </c>
      <c r="I50" s="13">
        <v>84.15</v>
      </c>
      <c r="J50" s="16" t="s">
        <v>27</v>
      </c>
      <c r="K50" s="13">
        <v>60.12</v>
      </c>
      <c r="L50" s="16" t="s">
        <v>27</v>
      </c>
      <c r="M50" s="13">
        <f t="shared" si="2"/>
        <v>3354.36</v>
      </c>
      <c r="N50" s="29"/>
      <c r="O50" s="14"/>
    </row>
    <row r="51" s="1" customFormat="1" ht="18" customHeight="1" spans="1:15">
      <c r="A51" s="12">
        <v>46</v>
      </c>
      <c r="B51" s="19" t="s">
        <v>25</v>
      </c>
      <c r="C51" s="13" t="s">
        <v>82</v>
      </c>
      <c r="D51" s="20" t="s">
        <v>85</v>
      </c>
      <c r="E51" s="15">
        <v>1923.36</v>
      </c>
      <c r="F51" s="16" t="s">
        <v>27</v>
      </c>
      <c r="G51" s="17">
        <v>1286.73</v>
      </c>
      <c r="H51" s="16" t="s">
        <v>27</v>
      </c>
      <c r="I51" s="13">
        <v>84.15</v>
      </c>
      <c r="J51" s="16" t="s">
        <v>27</v>
      </c>
      <c r="K51" s="13">
        <v>60.12</v>
      </c>
      <c r="L51" s="16" t="s">
        <v>27</v>
      </c>
      <c r="M51" s="13">
        <f t="shared" si="2"/>
        <v>3354.36</v>
      </c>
      <c r="N51" s="29"/>
      <c r="O51" s="14"/>
    </row>
    <row r="52" s="1" customFormat="1" ht="18" customHeight="1" spans="1:15">
      <c r="A52" s="12">
        <v>47</v>
      </c>
      <c r="B52" s="19" t="s">
        <v>25</v>
      </c>
      <c r="C52" s="13" t="s">
        <v>82</v>
      </c>
      <c r="D52" s="20" t="s">
        <v>86</v>
      </c>
      <c r="E52" s="15">
        <v>1923.36</v>
      </c>
      <c r="F52" s="16" t="s">
        <v>27</v>
      </c>
      <c r="G52" s="17">
        <v>1286.73</v>
      </c>
      <c r="H52" s="16" t="s">
        <v>27</v>
      </c>
      <c r="I52" s="13">
        <v>84.15</v>
      </c>
      <c r="J52" s="16" t="s">
        <v>27</v>
      </c>
      <c r="K52" s="13">
        <v>60.12</v>
      </c>
      <c r="L52" s="16" t="s">
        <v>27</v>
      </c>
      <c r="M52" s="13">
        <f t="shared" si="2"/>
        <v>3354.36</v>
      </c>
      <c r="N52" s="29"/>
      <c r="O52" s="14"/>
    </row>
    <row r="53" s="1" customFormat="1" ht="18" customHeight="1" spans="1:15">
      <c r="A53" s="12">
        <v>48</v>
      </c>
      <c r="B53" s="19" t="s">
        <v>25</v>
      </c>
      <c r="C53" s="13" t="s">
        <v>82</v>
      </c>
      <c r="D53" s="20" t="s">
        <v>87</v>
      </c>
      <c r="E53" s="15">
        <v>1923.36</v>
      </c>
      <c r="F53" s="16" t="s">
        <v>27</v>
      </c>
      <c r="G53" s="17">
        <v>1286.73</v>
      </c>
      <c r="H53" s="16" t="s">
        <v>27</v>
      </c>
      <c r="I53" s="13">
        <v>84.15</v>
      </c>
      <c r="J53" s="16" t="s">
        <v>27</v>
      </c>
      <c r="K53" s="13">
        <v>60.12</v>
      </c>
      <c r="L53" s="16" t="s">
        <v>27</v>
      </c>
      <c r="M53" s="13">
        <f t="shared" si="2"/>
        <v>3354.36</v>
      </c>
      <c r="N53" s="29"/>
      <c r="O53" s="14"/>
    </row>
    <row r="54" s="2" customFormat="1" ht="18" customHeight="1" spans="1:15">
      <c r="A54" s="12">
        <v>49</v>
      </c>
      <c r="B54" s="23" t="s">
        <v>30</v>
      </c>
      <c r="C54" s="24" t="s">
        <v>88</v>
      </c>
      <c r="D54" s="25" t="s">
        <v>89</v>
      </c>
      <c r="E54" s="15">
        <v>641.12</v>
      </c>
      <c r="F54" s="16">
        <v>46113</v>
      </c>
      <c r="G54" s="17">
        <v>428.91</v>
      </c>
      <c r="H54" s="16">
        <v>46113</v>
      </c>
      <c r="I54" s="13">
        <v>28.05</v>
      </c>
      <c r="J54" s="16">
        <v>46113</v>
      </c>
      <c r="K54" s="13">
        <v>20.04</v>
      </c>
      <c r="L54" s="16">
        <v>46113</v>
      </c>
      <c r="M54" s="13">
        <f t="shared" si="2"/>
        <v>1118.12</v>
      </c>
      <c r="N54" s="27"/>
      <c r="O54" s="31"/>
    </row>
    <row r="55" s="2" customFormat="1" ht="18" customHeight="1" spans="1:15">
      <c r="A55" s="12">
        <v>50</v>
      </c>
      <c r="B55" s="23" t="s">
        <v>30</v>
      </c>
      <c r="C55" s="24" t="s">
        <v>88</v>
      </c>
      <c r="D55" s="25" t="s">
        <v>90</v>
      </c>
      <c r="E55" s="15">
        <v>641.12</v>
      </c>
      <c r="F55" s="16">
        <v>46113</v>
      </c>
      <c r="G55" s="17">
        <v>428.91</v>
      </c>
      <c r="H55" s="16">
        <v>46113</v>
      </c>
      <c r="I55" s="13">
        <v>28.05</v>
      </c>
      <c r="J55" s="16">
        <v>46113</v>
      </c>
      <c r="K55" s="13">
        <v>20.04</v>
      </c>
      <c r="L55" s="16">
        <v>46113</v>
      </c>
      <c r="M55" s="13">
        <f t="shared" si="2"/>
        <v>1118.12</v>
      </c>
      <c r="N55" s="27"/>
      <c r="O55" s="31"/>
    </row>
    <row r="56" s="1" customFormat="1" ht="18" customHeight="1" spans="1:15">
      <c r="A56" s="12">
        <v>51</v>
      </c>
      <c r="B56" s="13" t="s">
        <v>25</v>
      </c>
      <c r="C56" s="13" t="s">
        <v>91</v>
      </c>
      <c r="D56" s="20" t="s">
        <v>92</v>
      </c>
      <c r="E56" s="15">
        <v>1923.36</v>
      </c>
      <c r="F56" s="16" t="s">
        <v>27</v>
      </c>
      <c r="G56" s="17">
        <v>1286.73</v>
      </c>
      <c r="H56" s="16" t="s">
        <v>27</v>
      </c>
      <c r="I56" s="13">
        <v>84.15</v>
      </c>
      <c r="J56" s="16" t="s">
        <v>27</v>
      </c>
      <c r="K56" s="13">
        <v>60.12</v>
      </c>
      <c r="L56" s="16" t="s">
        <v>27</v>
      </c>
      <c r="M56" s="13">
        <f t="shared" si="2"/>
        <v>3354.36</v>
      </c>
      <c r="N56" s="29"/>
      <c r="O56" s="14"/>
    </row>
    <row r="57" s="1" customFormat="1" ht="18" customHeight="1" spans="1:15">
      <c r="A57" s="12">
        <v>52</v>
      </c>
      <c r="B57" s="13" t="s">
        <v>25</v>
      </c>
      <c r="C57" s="13" t="s">
        <v>91</v>
      </c>
      <c r="D57" s="20" t="s">
        <v>93</v>
      </c>
      <c r="E57" s="15">
        <v>1923.36</v>
      </c>
      <c r="F57" s="16" t="s">
        <v>27</v>
      </c>
      <c r="G57" s="17">
        <v>1286.73</v>
      </c>
      <c r="H57" s="16" t="s">
        <v>27</v>
      </c>
      <c r="I57" s="13">
        <v>84.15</v>
      </c>
      <c r="J57" s="16" t="s">
        <v>27</v>
      </c>
      <c r="K57" s="13">
        <v>60.12</v>
      </c>
      <c r="L57" s="16" t="s">
        <v>27</v>
      </c>
      <c r="M57" s="13">
        <f t="shared" si="2"/>
        <v>3354.36</v>
      </c>
      <c r="N57" s="29"/>
      <c r="O57" s="14"/>
    </row>
    <row r="58" s="1" customFormat="1" ht="18" customHeight="1" spans="1:15">
      <c r="A58" s="12">
        <v>53</v>
      </c>
      <c r="B58" s="13" t="s">
        <v>17</v>
      </c>
      <c r="C58" s="13" t="s">
        <v>94</v>
      </c>
      <c r="D58" s="18" t="s">
        <v>95</v>
      </c>
      <c r="E58" s="15">
        <v>1923.36</v>
      </c>
      <c r="F58" s="16" t="s">
        <v>27</v>
      </c>
      <c r="G58" s="17">
        <v>1286.73</v>
      </c>
      <c r="H58" s="16" t="s">
        <v>27</v>
      </c>
      <c r="I58" s="13">
        <v>84.15</v>
      </c>
      <c r="J58" s="16" t="s">
        <v>27</v>
      </c>
      <c r="K58" s="13">
        <v>60.12</v>
      </c>
      <c r="L58" s="16" t="s">
        <v>27</v>
      </c>
      <c r="M58" s="13">
        <f t="shared" si="2"/>
        <v>3354.36</v>
      </c>
      <c r="N58" s="29"/>
      <c r="O58" s="14"/>
    </row>
    <row r="59" s="1" customFormat="1" ht="18" customHeight="1" spans="1:15">
      <c r="A59" s="12">
        <v>54</v>
      </c>
      <c r="B59" s="13" t="s">
        <v>17</v>
      </c>
      <c r="C59" s="13" t="s">
        <v>94</v>
      </c>
      <c r="D59" s="18" t="s">
        <v>96</v>
      </c>
      <c r="E59" s="15">
        <v>1923.36</v>
      </c>
      <c r="F59" s="16" t="s">
        <v>27</v>
      </c>
      <c r="G59" s="17">
        <v>1286.73</v>
      </c>
      <c r="H59" s="16" t="s">
        <v>27</v>
      </c>
      <c r="I59" s="13">
        <v>84.15</v>
      </c>
      <c r="J59" s="16" t="s">
        <v>27</v>
      </c>
      <c r="K59" s="13">
        <v>60.12</v>
      </c>
      <c r="L59" s="16" t="s">
        <v>27</v>
      </c>
      <c r="M59" s="13">
        <f t="shared" si="2"/>
        <v>3354.36</v>
      </c>
      <c r="N59" s="29"/>
      <c r="O59" s="14"/>
    </row>
    <row r="60" s="1" customFormat="1" ht="18" customHeight="1" spans="1:15">
      <c r="A60" s="12">
        <v>55</v>
      </c>
      <c r="B60" s="13" t="s">
        <v>25</v>
      </c>
      <c r="C60" s="13" t="s">
        <v>94</v>
      </c>
      <c r="D60" s="26" t="s">
        <v>97</v>
      </c>
      <c r="E60" s="15">
        <v>1923.36</v>
      </c>
      <c r="F60" s="16" t="s">
        <v>27</v>
      </c>
      <c r="G60" s="17">
        <v>1286.73</v>
      </c>
      <c r="H60" s="16" t="s">
        <v>27</v>
      </c>
      <c r="I60" s="13">
        <v>84.15</v>
      </c>
      <c r="J60" s="16" t="s">
        <v>27</v>
      </c>
      <c r="K60" s="13">
        <v>60.12</v>
      </c>
      <c r="L60" s="16" t="s">
        <v>27</v>
      </c>
      <c r="M60" s="13">
        <f t="shared" si="2"/>
        <v>3354.36</v>
      </c>
      <c r="N60" s="29"/>
      <c r="O60" s="14"/>
    </row>
    <row r="61" s="1" customFormat="1" ht="18" customHeight="1" spans="1:15">
      <c r="A61" s="12">
        <v>56</v>
      </c>
      <c r="B61" s="19" t="s">
        <v>25</v>
      </c>
      <c r="C61" s="13" t="s">
        <v>98</v>
      </c>
      <c r="D61" s="13" t="s">
        <v>99</v>
      </c>
      <c r="E61" s="15">
        <v>1923.36</v>
      </c>
      <c r="F61" s="16" t="s">
        <v>27</v>
      </c>
      <c r="G61" s="17">
        <v>1286.73</v>
      </c>
      <c r="H61" s="16" t="s">
        <v>27</v>
      </c>
      <c r="I61" s="13">
        <v>84.15</v>
      </c>
      <c r="J61" s="16" t="s">
        <v>27</v>
      </c>
      <c r="K61" s="13">
        <v>60.12</v>
      </c>
      <c r="L61" s="16" t="s">
        <v>27</v>
      </c>
      <c r="M61" s="13">
        <f t="shared" si="2"/>
        <v>3354.36</v>
      </c>
      <c r="N61" s="19"/>
      <c r="O61" s="30"/>
    </row>
    <row r="62" s="1" customFormat="1" ht="18" customHeight="1" spans="1:15">
      <c r="A62" s="12">
        <v>57</v>
      </c>
      <c r="B62" s="19" t="s">
        <v>25</v>
      </c>
      <c r="C62" s="13" t="s">
        <v>98</v>
      </c>
      <c r="D62" s="13" t="s">
        <v>100</v>
      </c>
      <c r="E62" s="15">
        <v>1923.36</v>
      </c>
      <c r="F62" s="16" t="s">
        <v>27</v>
      </c>
      <c r="G62" s="17">
        <v>1286.73</v>
      </c>
      <c r="H62" s="16" t="s">
        <v>27</v>
      </c>
      <c r="I62" s="13">
        <v>84.15</v>
      </c>
      <c r="J62" s="16" t="s">
        <v>27</v>
      </c>
      <c r="K62" s="13">
        <v>60.12</v>
      </c>
      <c r="L62" s="16" t="s">
        <v>27</v>
      </c>
      <c r="M62" s="13">
        <v>3354.36</v>
      </c>
      <c r="N62" s="19"/>
      <c r="O62" s="30"/>
    </row>
    <row r="63" s="1" customFormat="1" ht="18" customHeight="1" spans="1:15">
      <c r="A63" s="12">
        <v>58</v>
      </c>
      <c r="B63" s="19" t="s">
        <v>25</v>
      </c>
      <c r="C63" s="13" t="s">
        <v>101</v>
      </c>
      <c r="D63" s="13" t="s">
        <v>102</v>
      </c>
      <c r="E63" s="15">
        <v>1923.36</v>
      </c>
      <c r="F63" s="16" t="s">
        <v>27</v>
      </c>
      <c r="G63" s="17">
        <v>1286.73</v>
      </c>
      <c r="H63" s="16" t="s">
        <v>27</v>
      </c>
      <c r="I63" s="13">
        <v>84.15</v>
      </c>
      <c r="J63" s="16" t="s">
        <v>27</v>
      </c>
      <c r="K63" s="13">
        <v>60.12</v>
      </c>
      <c r="L63" s="16" t="s">
        <v>27</v>
      </c>
      <c r="M63" s="15">
        <v>3354.36</v>
      </c>
      <c r="N63" s="19"/>
      <c r="O63" s="30"/>
    </row>
    <row r="64" s="1" customFormat="1" ht="18" customHeight="1" spans="1:15">
      <c r="A64" s="12">
        <v>59</v>
      </c>
      <c r="B64" s="19" t="s">
        <v>30</v>
      </c>
      <c r="C64" s="13" t="s">
        <v>103</v>
      </c>
      <c r="D64" s="13" t="s">
        <v>104</v>
      </c>
      <c r="E64" s="15">
        <v>641.12</v>
      </c>
      <c r="F64" s="16">
        <v>46174</v>
      </c>
      <c r="G64" s="17">
        <v>428.91</v>
      </c>
      <c r="H64" s="16">
        <v>46174</v>
      </c>
      <c r="I64" s="13">
        <v>28.05</v>
      </c>
      <c r="J64" s="16">
        <v>46174</v>
      </c>
      <c r="K64" s="13">
        <v>20.04</v>
      </c>
      <c r="L64" s="16">
        <v>46174</v>
      </c>
      <c r="M64" s="13">
        <f>E64+G64+I64+K64</f>
        <v>1118.12</v>
      </c>
      <c r="N64" s="19"/>
      <c r="O64" s="30"/>
    </row>
    <row r="65" s="1" customFormat="1" ht="18" customHeight="1" spans="1:15">
      <c r="A65" s="12">
        <v>60</v>
      </c>
      <c r="B65" s="19" t="s">
        <v>25</v>
      </c>
      <c r="C65" s="13" t="s">
        <v>105</v>
      </c>
      <c r="D65" s="13" t="s">
        <v>106</v>
      </c>
      <c r="E65" s="15">
        <v>1923.36</v>
      </c>
      <c r="F65" s="16" t="s">
        <v>27</v>
      </c>
      <c r="G65" s="17">
        <v>1286.73</v>
      </c>
      <c r="H65" s="16" t="s">
        <v>27</v>
      </c>
      <c r="I65" s="13">
        <v>84.15</v>
      </c>
      <c r="J65" s="16" t="s">
        <v>27</v>
      </c>
      <c r="K65" s="13">
        <v>60.12</v>
      </c>
      <c r="L65" s="16" t="s">
        <v>27</v>
      </c>
      <c r="M65" s="13">
        <v>3354.36</v>
      </c>
      <c r="N65" s="19"/>
      <c r="O65" s="30"/>
    </row>
    <row r="66" s="1" customFormat="1" ht="18" customHeight="1" spans="1:15">
      <c r="A66" s="12">
        <v>61</v>
      </c>
      <c r="B66" s="19" t="s">
        <v>25</v>
      </c>
      <c r="C66" s="13" t="s">
        <v>105</v>
      </c>
      <c r="D66" s="13" t="s">
        <v>107</v>
      </c>
      <c r="E66" s="15">
        <v>1923.36</v>
      </c>
      <c r="F66" s="16" t="s">
        <v>27</v>
      </c>
      <c r="G66" s="17">
        <v>1286.73</v>
      </c>
      <c r="H66" s="16" t="s">
        <v>27</v>
      </c>
      <c r="I66" s="13">
        <v>84.15</v>
      </c>
      <c r="J66" s="16" t="s">
        <v>27</v>
      </c>
      <c r="K66" s="13">
        <v>60.12</v>
      </c>
      <c r="L66" s="16" t="s">
        <v>27</v>
      </c>
      <c r="M66" s="13">
        <v>3354.36</v>
      </c>
      <c r="N66" s="19"/>
      <c r="O66" s="30"/>
    </row>
    <row r="67" s="1" customFormat="1" ht="18" customHeight="1" spans="1:15">
      <c r="A67" s="12">
        <v>62</v>
      </c>
      <c r="B67" s="19" t="s">
        <v>25</v>
      </c>
      <c r="C67" s="13" t="s">
        <v>108</v>
      </c>
      <c r="D67" s="13" t="s">
        <v>109</v>
      </c>
      <c r="E67" s="15">
        <v>1923.36</v>
      </c>
      <c r="F67" s="16" t="s">
        <v>27</v>
      </c>
      <c r="G67" s="17"/>
      <c r="H67" s="16" t="s">
        <v>27</v>
      </c>
      <c r="I67" s="13">
        <v>84.15</v>
      </c>
      <c r="J67" s="16" t="s">
        <v>27</v>
      </c>
      <c r="K67" s="13">
        <v>60.12</v>
      </c>
      <c r="L67" s="16" t="s">
        <v>27</v>
      </c>
      <c r="M67" s="13">
        <v>2067.63</v>
      </c>
      <c r="N67" s="19"/>
      <c r="O67" s="30"/>
    </row>
    <row r="68" s="1" customFormat="1" ht="18" customHeight="1" spans="1:15">
      <c r="A68" s="12">
        <v>63</v>
      </c>
      <c r="B68" s="19" t="s">
        <v>25</v>
      </c>
      <c r="C68" s="13" t="s">
        <v>110</v>
      </c>
      <c r="D68" s="13" t="s">
        <v>111</v>
      </c>
      <c r="E68" s="15">
        <v>641.12</v>
      </c>
      <c r="F68" s="16">
        <v>46023</v>
      </c>
      <c r="G68" s="17"/>
      <c r="H68" s="16"/>
      <c r="I68" s="13">
        <v>28.05</v>
      </c>
      <c r="J68" s="16">
        <v>46023</v>
      </c>
      <c r="K68" s="13">
        <v>20.04</v>
      </c>
      <c r="L68" s="16">
        <v>46023</v>
      </c>
      <c r="M68" s="13">
        <v>689.21</v>
      </c>
      <c r="N68" s="19"/>
      <c r="O68" s="30"/>
    </row>
    <row r="69" s="1" customFormat="1" ht="18" customHeight="1" spans="1:15">
      <c r="A69" s="12">
        <v>64</v>
      </c>
      <c r="B69" s="19" t="s">
        <v>25</v>
      </c>
      <c r="C69" s="13" t="s">
        <v>110</v>
      </c>
      <c r="D69" s="13" t="s">
        <v>112</v>
      </c>
      <c r="E69" s="15">
        <v>3205.6</v>
      </c>
      <c r="F69" s="16" t="s">
        <v>113</v>
      </c>
      <c r="G69" s="17"/>
      <c r="H69" s="16"/>
      <c r="I69" s="13">
        <v>140.25</v>
      </c>
      <c r="J69" s="16" t="s">
        <v>113</v>
      </c>
      <c r="K69" s="13">
        <v>100.2</v>
      </c>
      <c r="L69" s="16" t="s">
        <v>113</v>
      </c>
      <c r="M69" s="13">
        <v>3446.05</v>
      </c>
      <c r="N69" s="19"/>
      <c r="O69" s="30"/>
    </row>
    <row r="70" s="1" customFormat="1" ht="18" customHeight="1" spans="1:15">
      <c r="A70" s="12">
        <v>65</v>
      </c>
      <c r="B70" s="19" t="s">
        <v>25</v>
      </c>
      <c r="C70" s="13" t="s">
        <v>110</v>
      </c>
      <c r="D70" s="13" t="s">
        <v>114</v>
      </c>
      <c r="E70" s="15">
        <v>3846.72</v>
      </c>
      <c r="F70" s="16" t="s">
        <v>115</v>
      </c>
      <c r="G70" s="17"/>
      <c r="H70" s="16"/>
      <c r="I70" s="13">
        <v>168.3</v>
      </c>
      <c r="J70" s="16" t="s">
        <v>115</v>
      </c>
      <c r="K70" s="13">
        <v>120.24</v>
      </c>
      <c r="L70" s="16" t="s">
        <v>115</v>
      </c>
      <c r="M70" s="13">
        <v>4135.26</v>
      </c>
      <c r="N70" s="19"/>
      <c r="O70" s="30"/>
    </row>
    <row r="71" s="1" customFormat="1" ht="18" customHeight="1" spans="1:15">
      <c r="A71" s="12">
        <v>66</v>
      </c>
      <c r="B71" s="19" t="s">
        <v>25</v>
      </c>
      <c r="C71" s="13" t="s">
        <v>110</v>
      </c>
      <c r="D71" s="13" t="s">
        <v>116</v>
      </c>
      <c r="E71" s="15">
        <v>3846.72</v>
      </c>
      <c r="F71" s="16" t="s">
        <v>115</v>
      </c>
      <c r="G71" s="17"/>
      <c r="H71" s="16"/>
      <c r="I71" s="13">
        <v>168.3</v>
      </c>
      <c r="J71" s="16" t="s">
        <v>115</v>
      </c>
      <c r="K71" s="13">
        <v>120.24</v>
      </c>
      <c r="L71" s="16" t="s">
        <v>115</v>
      </c>
      <c r="M71" s="13">
        <v>4135.26</v>
      </c>
      <c r="N71" s="19"/>
      <c r="O71" s="30"/>
    </row>
    <row r="72" s="1" customFormat="1" ht="18" customHeight="1" spans="1:15">
      <c r="A72" s="12">
        <v>67</v>
      </c>
      <c r="B72" s="19" t="s">
        <v>25</v>
      </c>
      <c r="C72" s="13" t="s">
        <v>110</v>
      </c>
      <c r="D72" s="13" t="s">
        <v>117</v>
      </c>
      <c r="E72" s="15">
        <v>3846.72</v>
      </c>
      <c r="F72" s="16" t="s">
        <v>115</v>
      </c>
      <c r="G72" s="17"/>
      <c r="H72" s="16"/>
      <c r="I72" s="13">
        <v>168.3</v>
      </c>
      <c r="J72" s="16" t="s">
        <v>115</v>
      </c>
      <c r="K72" s="13">
        <v>120.24</v>
      </c>
      <c r="L72" s="16" t="s">
        <v>115</v>
      </c>
      <c r="M72" s="13">
        <v>4135.26</v>
      </c>
      <c r="N72" s="19"/>
      <c r="O72" s="30"/>
    </row>
    <row r="73" s="1" customFormat="1" ht="18" customHeight="1" spans="1:15">
      <c r="A73" s="12">
        <v>68</v>
      </c>
      <c r="B73" s="19" t="s">
        <v>25</v>
      </c>
      <c r="C73" s="13" t="s">
        <v>110</v>
      </c>
      <c r="D73" s="13" t="s">
        <v>118</v>
      </c>
      <c r="E73" s="15">
        <v>3846.72</v>
      </c>
      <c r="F73" s="16" t="s">
        <v>115</v>
      </c>
      <c r="G73" s="17"/>
      <c r="H73" s="16"/>
      <c r="I73" s="13">
        <v>168.3</v>
      </c>
      <c r="J73" s="16" t="s">
        <v>115</v>
      </c>
      <c r="K73" s="13">
        <v>120.24</v>
      </c>
      <c r="L73" s="16" t="s">
        <v>115</v>
      </c>
      <c r="M73" s="13">
        <v>4135.26</v>
      </c>
      <c r="N73" s="19"/>
      <c r="O73" s="30"/>
    </row>
    <row r="74" s="1" customFormat="1" ht="18" customHeight="1" spans="1:15">
      <c r="A74" s="12">
        <v>69</v>
      </c>
      <c r="B74" s="13" t="s">
        <v>30</v>
      </c>
      <c r="C74" s="13" t="s">
        <v>119</v>
      </c>
      <c r="D74" s="13" t="s">
        <v>120</v>
      </c>
      <c r="E74" s="15">
        <v>1282.24</v>
      </c>
      <c r="F74" s="16" t="s">
        <v>22</v>
      </c>
      <c r="G74" s="17">
        <v>857.82</v>
      </c>
      <c r="H74" s="16" t="s">
        <v>22</v>
      </c>
      <c r="I74" s="13">
        <v>56.1</v>
      </c>
      <c r="J74" s="16" t="s">
        <v>22</v>
      </c>
      <c r="K74" s="13">
        <v>40.08</v>
      </c>
      <c r="L74" s="16" t="s">
        <v>22</v>
      </c>
      <c r="M74" s="13">
        <f>E74+G74+I74+K74</f>
        <v>2236.24</v>
      </c>
      <c r="N74" s="19"/>
      <c r="O74" s="30"/>
    </row>
    <row r="75" s="1" customFormat="1" ht="18" customHeight="1" spans="1:15">
      <c r="A75" s="12">
        <v>70</v>
      </c>
      <c r="B75" s="13" t="s">
        <v>25</v>
      </c>
      <c r="C75" s="13" t="s">
        <v>121</v>
      </c>
      <c r="D75" s="13" t="s">
        <v>122</v>
      </c>
      <c r="E75" s="15">
        <v>1923.36</v>
      </c>
      <c r="F75" s="16" t="s">
        <v>27</v>
      </c>
      <c r="G75" s="13">
        <v>1286.73</v>
      </c>
      <c r="H75" s="16" t="s">
        <v>27</v>
      </c>
      <c r="I75" s="13">
        <v>84.15</v>
      </c>
      <c r="J75" s="16" t="s">
        <v>27</v>
      </c>
      <c r="K75" s="13">
        <v>60.12</v>
      </c>
      <c r="L75" s="16" t="s">
        <v>27</v>
      </c>
      <c r="M75" s="13">
        <v>3354.36</v>
      </c>
      <c r="N75" s="19"/>
      <c r="O75" s="30"/>
    </row>
    <row r="76" s="1" customFormat="1" ht="18" customHeight="1" spans="1:15">
      <c r="A76" s="12">
        <v>71</v>
      </c>
      <c r="B76" s="13" t="s">
        <v>30</v>
      </c>
      <c r="C76" s="13" t="s">
        <v>123</v>
      </c>
      <c r="D76" s="21" t="s">
        <v>124</v>
      </c>
      <c r="E76" s="15">
        <v>641.12</v>
      </c>
      <c r="F76" s="16">
        <v>46113</v>
      </c>
      <c r="G76" s="17">
        <v>428.91</v>
      </c>
      <c r="H76" s="16">
        <v>46113</v>
      </c>
      <c r="I76" s="13">
        <v>28.05</v>
      </c>
      <c r="J76" s="16">
        <v>46113</v>
      </c>
      <c r="K76" s="13">
        <v>20.04</v>
      </c>
      <c r="L76" s="16">
        <v>46113</v>
      </c>
      <c r="M76" s="13">
        <f>E76+G76+I76+K76</f>
        <v>1118.12</v>
      </c>
      <c r="N76" s="19"/>
      <c r="O76" s="30"/>
    </row>
    <row r="77" s="1" customFormat="1" ht="18" customHeight="1" spans="1:15">
      <c r="A77" s="12">
        <v>72</v>
      </c>
      <c r="B77" s="13" t="s">
        <v>30</v>
      </c>
      <c r="C77" s="13" t="s">
        <v>123</v>
      </c>
      <c r="D77" s="21" t="s">
        <v>125</v>
      </c>
      <c r="E77" s="15">
        <v>641.12</v>
      </c>
      <c r="F77" s="16">
        <v>46113</v>
      </c>
      <c r="G77" s="17">
        <v>428.91</v>
      </c>
      <c r="H77" s="16">
        <v>46113</v>
      </c>
      <c r="I77" s="13">
        <v>28.05</v>
      </c>
      <c r="J77" s="16">
        <v>46113</v>
      </c>
      <c r="K77" s="13">
        <v>20.04</v>
      </c>
      <c r="L77" s="16">
        <v>46113</v>
      </c>
      <c r="M77" s="13">
        <f>E77+G77+I77+K77</f>
        <v>1118.12</v>
      </c>
      <c r="N77" s="19"/>
      <c r="O77" s="30"/>
    </row>
    <row r="78" spans="1:15">
      <c r="A78" s="24"/>
      <c r="B78" s="23"/>
      <c r="C78" s="24"/>
      <c r="D78" s="24"/>
      <c r="E78" s="24">
        <f>SUM(E6:E77)</f>
        <v>123736.16</v>
      </c>
      <c r="F78" s="24"/>
      <c r="G78" s="24">
        <f>SUM(G6:G77)</f>
        <v>65623.2300000001</v>
      </c>
      <c r="H78" s="24"/>
      <c r="I78" s="24">
        <f>SUM(I6:I77)</f>
        <v>5413.65</v>
      </c>
      <c r="J78" s="24"/>
      <c r="K78" s="38">
        <f>SUM(K6:K77)</f>
        <v>3867.71999999999</v>
      </c>
      <c r="L78" s="24"/>
      <c r="M78" s="38">
        <f>SUM(M6:M77)</f>
        <v>198640.76</v>
      </c>
      <c r="N78" s="24"/>
      <c r="O78" s="39"/>
    </row>
    <row r="79" spans="1:15">
      <c r="A79" s="32"/>
      <c r="B79" s="32"/>
      <c r="C79" s="32"/>
      <c r="D79" s="33"/>
      <c r="E79" s="32"/>
      <c r="F79" s="32"/>
      <c r="G79" s="34"/>
      <c r="H79" s="32"/>
      <c r="I79" s="32"/>
      <c r="J79" s="32"/>
      <c r="K79" s="32"/>
      <c r="L79" s="32"/>
      <c r="M79" s="32"/>
      <c r="N79" s="40"/>
      <c r="O79" s="37"/>
    </row>
    <row r="80" spans="1:15">
      <c r="A80" s="32"/>
      <c r="B80" s="32"/>
      <c r="C80" s="32"/>
      <c r="D80" s="33"/>
      <c r="E80" s="32"/>
      <c r="F80" s="32"/>
      <c r="G80" s="34"/>
      <c r="H80" s="32"/>
      <c r="I80" s="32"/>
      <c r="J80" s="32"/>
      <c r="K80" s="32"/>
      <c r="L80" s="32"/>
      <c r="M80" s="32"/>
      <c r="N80" s="40"/>
      <c r="O80" s="37"/>
    </row>
    <row r="81" spans="1:15">
      <c r="A81" s="32"/>
      <c r="B81" s="32"/>
      <c r="C81" s="32"/>
      <c r="D81" s="33"/>
      <c r="E81" s="32"/>
      <c r="F81" s="32"/>
      <c r="G81" s="34"/>
      <c r="H81" s="32"/>
      <c r="I81" s="32"/>
      <c r="J81" s="32"/>
      <c r="K81" s="32"/>
      <c r="L81" s="32"/>
      <c r="M81" s="32"/>
      <c r="N81" s="40"/>
      <c r="O81" s="37"/>
    </row>
    <row r="82" spans="1:15">
      <c r="A82" s="32"/>
      <c r="B82" s="32"/>
      <c r="C82" s="32"/>
      <c r="D82" s="33"/>
      <c r="E82" s="32"/>
      <c r="F82" s="32"/>
      <c r="G82" s="34"/>
      <c r="H82" s="32"/>
      <c r="I82" s="32"/>
      <c r="J82" s="32"/>
      <c r="K82" s="32"/>
      <c r="L82" s="32"/>
      <c r="M82" s="32"/>
      <c r="N82" s="40"/>
      <c r="O82" s="37"/>
    </row>
    <row r="83" spans="1:15">
      <c r="A83" s="32"/>
      <c r="B83" s="32"/>
      <c r="C83" s="32"/>
      <c r="D83" s="33"/>
      <c r="E83" s="32"/>
      <c r="F83" s="32"/>
      <c r="G83" s="34"/>
      <c r="H83" s="32"/>
      <c r="I83" s="32"/>
      <c r="J83" s="32"/>
      <c r="K83" s="32"/>
      <c r="L83" s="32"/>
      <c r="M83" s="32"/>
      <c r="N83" s="40"/>
      <c r="O83" s="37"/>
    </row>
    <row r="84" spans="1:15">
      <c r="A84" s="32"/>
      <c r="B84" s="32"/>
      <c r="C84" s="32"/>
      <c r="D84" s="33"/>
      <c r="E84" s="32"/>
      <c r="F84" s="32"/>
      <c r="G84" s="34"/>
      <c r="H84" s="32"/>
      <c r="I84" s="32"/>
      <c r="J84" s="32"/>
      <c r="K84" s="32"/>
      <c r="L84" s="32"/>
      <c r="M84" s="32"/>
      <c r="N84" s="40"/>
      <c r="O84" s="37"/>
    </row>
    <row r="85" spans="1:15">
      <c r="A85" s="32"/>
      <c r="B85" s="32"/>
      <c r="C85" s="32"/>
      <c r="D85" s="33"/>
      <c r="E85" s="32"/>
      <c r="F85" s="32"/>
      <c r="G85" s="34"/>
      <c r="H85" s="32"/>
      <c r="I85" s="32"/>
      <c r="J85" s="32"/>
      <c r="K85" s="32"/>
      <c r="L85" s="32"/>
      <c r="M85" s="32"/>
      <c r="N85" s="40"/>
      <c r="O85" s="37"/>
    </row>
    <row r="86" spans="1:15">
      <c r="A86" s="32"/>
      <c r="B86" s="32"/>
      <c r="C86" s="32"/>
      <c r="D86" s="33"/>
      <c r="E86" s="32"/>
      <c r="F86" s="32"/>
      <c r="G86" s="34"/>
      <c r="H86" s="32"/>
      <c r="I86" s="32"/>
      <c r="J86" s="32"/>
      <c r="K86" s="32"/>
      <c r="L86" s="32"/>
      <c r="M86" s="32"/>
      <c r="N86" s="40"/>
      <c r="O86" s="37"/>
    </row>
    <row r="87" spans="1:15">
      <c r="A87" s="32"/>
      <c r="B87" s="32"/>
      <c r="C87" s="32"/>
      <c r="D87" s="33"/>
      <c r="E87" s="32"/>
      <c r="F87" s="32"/>
      <c r="G87" s="34"/>
      <c r="H87" s="32"/>
      <c r="I87" s="32"/>
      <c r="J87" s="32"/>
      <c r="K87" s="32"/>
      <c r="L87" s="32"/>
      <c r="M87" s="32"/>
      <c r="N87" s="40"/>
      <c r="O87" s="37"/>
    </row>
    <row r="88" spans="1:15">
      <c r="A88" s="32"/>
      <c r="B88" s="32"/>
      <c r="C88" s="32"/>
      <c r="D88" s="33"/>
      <c r="E88" s="32"/>
      <c r="F88" s="32"/>
      <c r="G88" s="34"/>
      <c r="H88" s="32"/>
      <c r="I88" s="32"/>
      <c r="J88" s="32"/>
      <c r="K88" s="32"/>
      <c r="L88" s="32"/>
      <c r="M88" s="32"/>
      <c r="N88" s="40"/>
      <c r="O88" s="37"/>
    </row>
    <row r="89" spans="1:15">
      <c r="A89" s="32"/>
      <c r="B89" s="32"/>
      <c r="C89" s="32"/>
      <c r="D89" s="33"/>
      <c r="E89" s="32"/>
      <c r="F89" s="32"/>
      <c r="G89" s="34"/>
      <c r="H89" s="32"/>
      <c r="I89" s="32"/>
      <c r="J89" s="32"/>
      <c r="K89" s="32"/>
      <c r="L89" s="32"/>
      <c r="M89" s="32"/>
      <c r="N89" s="40"/>
      <c r="O89" s="37"/>
    </row>
    <row r="90" spans="1:15">
      <c r="A90" s="32"/>
      <c r="B90" s="32"/>
      <c r="C90" s="32"/>
      <c r="D90" s="33"/>
      <c r="E90" s="32"/>
      <c r="F90" s="32"/>
      <c r="G90" s="34"/>
      <c r="H90" s="32"/>
      <c r="I90" s="32"/>
      <c r="J90" s="32"/>
      <c r="K90" s="32"/>
      <c r="L90" s="32"/>
      <c r="M90" s="32"/>
      <c r="N90" s="40"/>
      <c r="O90" s="37"/>
    </row>
    <row r="91" spans="1:15">
      <c r="A91" s="32"/>
      <c r="B91" s="32"/>
      <c r="C91" s="32"/>
      <c r="D91" s="33"/>
      <c r="E91" s="32"/>
      <c r="F91" s="32"/>
      <c r="G91" s="34"/>
      <c r="H91" s="32"/>
      <c r="I91" s="34"/>
      <c r="J91" s="32"/>
      <c r="K91" s="32"/>
      <c r="L91" s="32"/>
      <c r="M91" s="32"/>
      <c r="N91" s="40"/>
      <c r="O91" s="37"/>
    </row>
    <row r="92" spans="1:15">
      <c r="A92" s="32"/>
      <c r="B92" s="32"/>
      <c r="C92" s="32"/>
      <c r="D92" s="33"/>
      <c r="E92" s="32"/>
      <c r="F92" s="32"/>
      <c r="G92" s="34"/>
      <c r="H92" s="32"/>
      <c r="I92" s="32"/>
      <c r="J92" s="32"/>
      <c r="K92" s="32"/>
      <c r="L92" s="32"/>
      <c r="M92" s="32"/>
      <c r="N92" s="40"/>
      <c r="O92" s="37"/>
    </row>
    <row r="93" spans="1:15">
      <c r="A93" s="32"/>
      <c r="B93" s="32"/>
      <c r="C93" s="32"/>
      <c r="D93" s="33"/>
      <c r="E93" s="32"/>
      <c r="F93" s="32"/>
      <c r="G93" s="34"/>
      <c r="H93" s="32"/>
      <c r="I93" s="32"/>
      <c r="J93" s="32"/>
      <c r="K93" s="32"/>
      <c r="L93" s="32"/>
      <c r="M93" s="32"/>
      <c r="N93" s="40"/>
      <c r="O93" s="37"/>
    </row>
    <row r="94" spans="1:15">
      <c r="A94" s="32"/>
      <c r="B94" s="32"/>
      <c r="C94" s="32"/>
      <c r="D94" s="33"/>
      <c r="E94" s="32"/>
      <c r="F94" s="32"/>
      <c r="G94" s="34"/>
      <c r="H94" s="32"/>
      <c r="I94" s="32"/>
      <c r="J94" s="32"/>
      <c r="K94" s="32"/>
      <c r="L94" s="32"/>
      <c r="M94" s="32"/>
      <c r="N94" s="40"/>
      <c r="O94" s="37"/>
    </row>
    <row r="95" spans="1:15">
      <c r="A95" s="32"/>
      <c r="B95" s="32"/>
      <c r="C95" s="32"/>
      <c r="D95" s="33"/>
      <c r="E95" s="32"/>
      <c r="F95" s="32"/>
      <c r="G95" s="34"/>
      <c r="H95" s="32"/>
      <c r="I95" s="32"/>
      <c r="J95" s="32"/>
      <c r="K95" s="32"/>
      <c r="L95" s="32"/>
      <c r="M95" s="32"/>
      <c r="N95" s="40"/>
      <c r="O95" s="37"/>
    </row>
    <row r="96" spans="1:15">
      <c r="A96" s="32"/>
      <c r="B96" s="32"/>
      <c r="C96" s="32"/>
      <c r="D96" s="35"/>
      <c r="E96" s="32"/>
      <c r="F96" s="32"/>
      <c r="G96" s="34"/>
      <c r="H96" s="32"/>
      <c r="I96" s="32"/>
      <c r="J96" s="32"/>
      <c r="K96" s="32"/>
      <c r="L96" s="32"/>
      <c r="M96" s="32"/>
      <c r="N96" s="40"/>
      <c r="O96" s="37"/>
    </row>
    <row r="97" spans="1:15">
      <c r="A97" s="32"/>
      <c r="B97" s="32"/>
      <c r="C97" s="32"/>
      <c r="D97" s="35"/>
      <c r="E97" s="32"/>
      <c r="F97" s="32"/>
      <c r="G97" s="34"/>
      <c r="H97" s="32"/>
      <c r="I97" s="32"/>
      <c r="J97" s="32"/>
      <c r="K97" s="32"/>
      <c r="L97" s="32"/>
      <c r="M97" s="32"/>
      <c r="N97" s="40"/>
      <c r="O97" s="37"/>
    </row>
    <row r="98" spans="1:15">
      <c r="A98" s="32"/>
      <c r="B98" s="32"/>
      <c r="C98" s="32"/>
      <c r="D98" s="35"/>
      <c r="E98" s="32"/>
      <c r="F98" s="32"/>
      <c r="G98" s="34"/>
      <c r="H98" s="32"/>
      <c r="I98" s="32"/>
      <c r="J98" s="32"/>
      <c r="K98" s="32"/>
      <c r="L98" s="32"/>
      <c r="M98" s="32"/>
      <c r="N98" s="40"/>
      <c r="O98" s="37"/>
    </row>
    <row r="99" spans="1:15">
      <c r="A99" s="32"/>
      <c r="B99" s="32"/>
      <c r="C99" s="32"/>
      <c r="D99" s="35"/>
      <c r="E99" s="32"/>
      <c r="F99" s="32"/>
      <c r="G99" s="34"/>
      <c r="H99" s="32"/>
      <c r="I99" s="32"/>
      <c r="J99" s="32"/>
      <c r="K99" s="32"/>
      <c r="L99" s="32"/>
      <c r="M99" s="32"/>
      <c r="N99" s="40"/>
      <c r="O99" s="37"/>
    </row>
    <row r="100" spans="1:15">
      <c r="A100" s="32"/>
      <c r="B100" s="32"/>
      <c r="C100" s="32"/>
      <c r="D100" s="35"/>
      <c r="E100" s="32"/>
      <c r="F100" s="32"/>
      <c r="G100" s="34"/>
      <c r="H100" s="32"/>
      <c r="I100" s="32"/>
      <c r="J100" s="32"/>
      <c r="K100" s="32"/>
      <c r="L100" s="32"/>
      <c r="M100" s="32"/>
      <c r="N100" s="40"/>
      <c r="O100" s="37"/>
    </row>
    <row r="101" spans="1:15">
      <c r="A101" s="32"/>
      <c r="B101" s="32"/>
      <c r="C101" s="32"/>
      <c r="D101" s="35"/>
      <c r="E101" s="32"/>
      <c r="F101" s="32"/>
      <c r="G101" s="34"/>
      <c r="H101" s="32"/>
      <c r="I101" s="32"/>
      <c r="J101" s="32"/>
      <c r="K101" s="32"/>
      <c r="L101" s="32"/>
      <c r="M101" s="32"/>
      <c r="N101" s="40"/>
      <c r="O101" s="37"/>
    </row>
    <row r="102" spans="1:15">
      <c r="A102" s="32"/>
      <c r="B102" s="32"/>
      <c r="C102" s="32"/>
      <c r="D102" s="35"/>
      <c r="E102" s="32"/>
      <c r="F102" s="32"/>
      <c r="G102" s="34"/>
      <c r="H102" s="32"/>
      <c r="I102" s="32"/>
      <c r="J102" s="32"/>
      <c r="K102" s="32"/>
      <c r="L102" s="32"/>
      <c r="M102" s="32"/>
      <c r="N102" s="40"/>
      <c r="O102" s="37"/>
    </row>
    <row r="103" spans="1:15">
      <c r="A103" s="32"/>
      <c r="B103" s="32"/>
      <c r="C103" s="32"/>
      <c r="D103" s="35"/>
      <c r="E103" s="32"/>
      <c r="F103" s="32"/>
      <c r="G103" s="34"/>
      <c r="H103" s="32"/>
      <c r="I103" s="32"/>
      <c r="J103" s="32"/>
      <c r="K103" s="32"/>
      <c r="L103" s="32"/>
      <c r="M103" s="32"/>
      <c r="N103" s="40"/>
      <c r="O103" s="37"/>
    </row>
    <row r="104" spans="1:15">
      <c r="A104" s="32"/>
      <c r="B104" s="32"/>
      <c r="C104" s="32"/>
      <c r="D104" s="35"/>
      <c r="E104" s="32"/>
      <c r="F104" s="32"/>
      <c r="G104" s="34"/>
      <c r="H104" s="32"/>
      <c r="I104" s="32"/>
      <c r="J104" s="32"/>
      <c r="K104" s="32"/>
      <c r="L104" s="32"/>
      <c r="M104" s="32"/>
      <c r="N104" s="40"/>
      <c r="O104" s="37"/>
    </row>
    <row r="105" spans="1:15">
      <c r="A105" s="32"/>
      <c r="B105" s="32"/>
      <c r="C105" s="32"/>
      <c r="D105" s="35"/>
      <c r="E105" s="32"/>
      <c r="F105" s="32"/>
      <c r="G105" s="34"/>
      <c r="H105" s="32"/>
      <c r="I105" s="32"/>
      <c r="J105" s="32"/>
      <c r="K105" s="32"/>
      <c r="L105" s="32"/>
      <c r="M105" s="32"/>
      <c r="N105" s="40"/>
      <c r="O105" s="37"/>
    </row>
    <row r="106" spans="1:15">
      <c r="A106" s="32"/>
      <c r="B106" s="32"/>
      <c r="C106" s="32"/>
      <c r="D106" s="36"/>
      <c r="E106" s="32"/>
      <c r="F106" s="32"/>
      <c r="G106" s="34"/>
      <c r="H106" s="32"/>
      <c r="I106" s="34"/>
      <c r="J106" s="32"/>
      <c r="K106" s="32"/>
      <c r="L106" s="32"/>
      <c r="M106" s="32"/>
      <c r="N106" s="40"/>
      <c r="O106" s="37"/>
    </row>
    <row r="107" spans="1:15">
      <c r="A107" s="32"/>
      <c r="B107" s="32"/>
      <c r="C107" s="32"/>
      <c r="D107" s="36"/>
      <c r="E107" s="32"/>
      <c r="F107" s="32"/>
      <c r="G107" s="34"/>
      <c r="H107" s="32"/>
      <c r="I107" s="34"/>
      <c r="J107" s="32"/>
      <c r="K107" s="32"/>
      <c r="L107" s="32"/>
      <c r="M107" s="32"/>
      <c r="N107" s="40"/>
      <c r="O107" s="37"/>
    </row>
    <row r="108" spans="1:15">
      <c r="A108" s="32"/>
      <c r="B108" s="32"/>
      <c r="C108" s="32"/>
      <c r="D108" s="36"/>
      <c r="E108" s="32"/>
      <c r="F108" s="32"/>
      <c r="G108" s="34"/>
      <c r="H108" s="32"/>
      <c r="I108" s="34"/>
      <c r="J108" s="32"/>
      <c r="K108" s="32"/>
      <c r="L108" s="32"/>
      <c r="M108" s="32"/>
      <c r="N108" s="40"/>
      <c r="O108" s="37"/>
    </row>
    <row r="109" spans="1:15">
      <c r="A109" s="32"/>
      <c r="B109" s="32"/>
      <c r="C109" s="32"/>
      <c r="D109" s="36"/>
      <c r="E109" s="32"/>
      <c r="F109" s="32"/>
      <c r="G109" s="34"/>
      <c r="H109" s="32"/>
      <c r="I109" s="34"/>
      <c r="J109" s="32"/>
      <c r="K109" s="32"/>
      <c r="L109" s="32"/>
      <c r="M109" s="32"/>
      <c r="N109" s="40"/>
      <c r="O109" s="37"/>
    </row>
    <row r="110" spans="1:15">
      <c r="A110" s="32"/>
      <c r="B110" s="32"/>
      <c r="C110" s="32"/>
      <c r="D110" s="36"/>
      <c r="E110" s="32"/>
      <c r="F110" s="32"/>
      <c r="G110" s="34"/>
      <c r="H110" s="32"/>
      <c r="I110" s="34"/>
      <c r="J110" s="32"/>
      <c r="K110" s="32"/>
      <c r="L110" s="32"/>
      <c r="M110" s="32"/>
      <c r="N110" s="40"/>
      <c r="O110" s="37"/>
    </row>
    <row r="111" spans="1:15">
      <c r="A111" s="32"/>
      <c r="B111" s="32"/>
      <c r="C111" s="32"/>
      <c r="D111" s="36"/>
      <c r="E111" s="32"/>
      <c r="F111" s="32"/>
      <c r="G111" s="34"/>
      <c r="H111" s="32"/>
      <c r="I111" s="32"/>
      <c r="J111" s="32"/>
      <c r="K111" s="32"/>
      <c r="L111" s="32"/>
      <c r="M111" s="32"/>
      <c r="N111" s="40"/>
      <c r="O111" s="37"/>
    </row>
    <row r="112" spans="1:15">
      <c r="A112" s="32"/>
      <c r="B112" s="32"/>
      <c r="C112" s="32"/>
      <c r="D112" s="36"/>
      <c r="E112" s="32"/>
      <c r="F112" s="32"/>
      <c r="G112" s="34"/>
      <c r="H112" s="32"/>
      <c r="I112" s="32"/>
      <c r="J112" s="32"/>
      <c r="K112" s="32"/>
      <c r="L112" s="32"/>
      <c r="M112" s="32"/>
      <c r="N112" s="40"/>
      <c r="O112" s="37"/>
    </row>
    <row r="113" spans="1:15">
      <c r="A113" s="32"/>
      <c r="B113" s="32"/>
      <c r="C113" s="32"/>
      <c r="D113" s="36"/>
      <c r="E113" s="32"/>
      <c r="F113" s="32"/>
      <c r="G113" s="34"/>
      <c r="H113" s="32"/>
      <c r="I113" s="32"/>
      <c r="J113" s="32"/>
      <c r="K113" s="32"/>
      <c r="L113" s="32"/>
      <c r="M113" s="32"/>
      <c r="N113" s="40"/>
      <c r="O113" s="37"/>
    </row>
    <row r="114" spans="1:15">
      <c r="A114" s="32"/>
      <c r="B114" s="32"/>
      <c r="C114" s="32"/>
      <c r="D114" s="36"/>
      <c r="E114" s="32"/>
      <c r="F114" s="32"/>
      <c r="G114" s="34"/>
      <c r="H114" s="32"/>
      <c r="I114" s="32"/>
      <c r="J114" s="32"/>
      <c r="K114" s="32"/>
      <c r="L114" s="32"/>
      <c r="M114" s="32"/>
      <c r="N114" s="40"/>
      <c r="O114" s="37"/>
    </row>
    <row r="115" spans="1:15">
      <c r="A115" s="32"/>
      <c r="B115" s="32"/>
      <c r="C115" s="32"/>
      <c r="D115" s="36"/>
      <c r="E115" s="32"/>
      <c r="F115" s="32"/>
      <c r="G115" s="34"/>
      <c r="H115" s="32"/>
      <c r="I115" s="32"/>
      <c r="J115" s="32"/>
      <c r="K115" s="32"/>
      <c r="L115" s="32"/>
      <c r="M115" s="32"/>
      <c r="N115" s="40"/>
      <c r="O115" s="37"/>
    </row>
    <row r="116" spans="1:15">
      <c r="A116" s="32"/>
      <c r="B116" s="32"/>
      <c r="C116" s="32"/>
      <c r="D116" s="36"/>
      <c r="E116" s="32"/>
      <c r="F116" s="32"/>
      <c r="G116" s="34"/>
      <c r="H116" s="32"/>
      <c r="I116" s="32"/>
      <c r="J116" s="32"/>
      <c r="K116" s="32"/>
      <c r="L116" s="32"/>
      <c r="M116" s="32"/>
      <c r="N116" s="40"/>
      <c r="O116" s="37"/>
    </row>
    <row r="117" spans="1:15">
      <c r="A117" s="32"/>
      <c r="B117" s="32"/>
      <c r="C117" s="32"/>
      <c r="D117" s="36"/>
      <c r="E117" s="32"/>
      <c r="F117" s="32"/>
      <c r="G117" s="34"/>
      <c r="H117" s="32"/>
      <c r="I117" s="32"/>
      <c r="J117" s="32"/>
      <c r="K117" s="32"/>
      <c r="L117" s="32"/>
      <c r="M117" s="32"/>
      <c r="N117" s="40"/>
      <c r="O117" s="37"/>
    </row>
    <row r="118" spans="1:15">
      <c r="A118" s="32"/>
      <c r="B118" s="32"/>
      <c r="C118" s="32"/>
      <c r="D118" s="36"/>
      <c r="E118" s="32"/>
      <c r="F118" s="32"/>
      <c r="G118" s="34"/>
      <c r="H118" s="32"/>
      <c r="I118" s="32"/>
      <c r="J118" s="32"/>
      <c r="K118" s="32"/>
      <c r="L118" s="32"/>
      <c r="M118" s="32"/>
      <c r="N118" s="40"/>
      <c r="O118" s="37"/>
    </row>
    <row r="119" ht="28" customHeight="1" spans="1:15">
      <c r="A119" s="32"/>
      <c r="B119" s="32"/>
      <c r="C119" s="32"/>
      <c r="D119" s="32"/>
      <c r="E119" s="37"/>
      <c r="F119" s="37"/>
      <c r="G119" s="37"/>
      <c r="H119" s="37"/>
      <c r="I119" s="37"/>
      <c r="J119" s="37"/>
      <c r="K119" s="32"/>
      <c r="L119" s="37"/>
      <c r="M119" s="32"/>
      <c r="N119" s="37"/>
      <c r="O119" s="37"/>
    </row>
  </sheetData>
  <autoFilter xmlns:etc="http://www.wps.cn/officeDocument/2017/etCustomData" ref="A1:O119" etc:filterBottomFollowUsedRange="0">
    <extLst/>
  </autoFilter>
  <mergeCells count="13">
    <mergeCell ref="E4:F4"/>
    <mergeCell ref="G4:H4"/>
    <mergeCell ref="I4:J4"/>
    <mergeCell ref="K4:L4"/>
    <mergeCell ref="A119:D119"/>
    <mergeCell ref="A4:A5"/>
    <mergeCell ref="B4:B5"/>
    <mergeCell ref="C4:C5"/>
    <mergeCell ref="D4:D5"/>
    <mergeCell ref="M4:M5"/>
    <mergeCell ref="N4:N5"/>
    <mergeCell ref="O4:O5"/>
    <mergeCell ref="A1:O3"/>
  </mergeCells>
  <pageMargins left="0.75208338226859" right="0.75208338226859" top="0.999999984981507" bottom="0.999999984981507" header="0.499999992490753" footer="0.49999999249075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Yozo_Office9.0.6115.102ZH.HE64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</cp:lastModifiedBy>
  <cp:revision>156</cp:revision>
  <dcterms:created xsi:type="dcterms:W3CDTF">2018-10-25T05:21:00Z</dcterms:created>
  <dcterms:modified xsi:type="dcterms:W3CDTF">2026-07-14T00:57:06Z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F36396F8315F4157B3DAFF8053AB6190</vt:lpwstr>
  </property>
</Properties>
</file>